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CH_Malaria\"/>
    </mc:Choice>
  </mc:AlternateContent>
  <bookViews>
    <workbookView xWindow="0" yWindow="0" windowWidth="28800" windowHeight="14010"/>
  </bookViews>
  <sheets>
    <sheet name="ITN_preg women" sheetId="8" r:id="rId1"/>
  </sheets>
  <definedNames>
    <definedName name="_xlnm.Print_Area" localSheetId="0">'ITN_preg women'!$A$10:$O$141</definedName>
    <definedName name="_xlnm.Print_Titles" localSheetId="0">'ITN_preg women'!$1:$9</definedName>
  </definedNames>
  <calcPr calcId="171027"/>
  <fileRecoveryPr repairLoad="1"/>
</workbook>
</file>

<file path=xl/calcChain.xml><?xml version="1.0" encoding="utf-8"?>
<calcChain xmlns="http://schemas.openxmlformats.org/spreadsheetml/2006/main">
  <c r="I13" i="8" l="1"/>
  <c r="I88" i="8" l="1"/>
</calcChain>
</file>

<file path=xl/sharedStrings.xml><?xml version="1.0" encoding="utf-8"?>
<sst xmlns="http://schemas.openxmlformats.org/spreadsheetml/2006/main" count="523" uniqueCount="184">
  <si>
    <t>Benin</t>
  </si>
  <si>
    <t>Burundi</t>
  </si>
  <si>
    <t>Cameroon</t>
  </si>
  <si>
    <t>Chad</t>
  </si>
  <si>
    <t>Comoros</t>
  </si>
  <si>
    <t>Congo</t>
  </si>
  <si>
    <t>Cote_dlvoire</t>
  </si>
  <si>
    <t>Gabon</t>
  </si>
  <si>
    <t>Gambia</t>
  </si>
  <si>
    <t>Ghana</t>
  </si>
  <si>
    <t>Guinea</t>
  </si>
  <si>
    <t>Guyana</t>
  </si>
  <si>
    <t>Kenya</t>
  </si>
  <si>
    <t>Liberia</t>
  </si>
  <si>
    <t>Madagascar</t>
  </si>
  <si>
    <t>Malawi</t>
  </si>
  <si>
    <t>Mali</t>
  </si>
  <si>
    <t>Mauritania</t>
  </si>
  <si>
    <t>Mozambique</t>
  </si>
  <si>
    <t>Namibia</t>
  </si>
  <si>
    <t>Niger</t>
  </si>
  <si>
    <t>Nigeria</t>
  </si>
  <si>
    <t>Rwanda</t>
  </si>
  <si>
    <t>Senegal</t>
  </si>
  <si>
    <t>Swaziland</t>
  </si>
  <si>
    <t>Togo</t>
  </si>
  <si>
    <t>Uganda</t>
  </si>
  <si>
    <t>Zambia</t>
  </si>
  <si>
    <t>Zimbabwe</t>
  </si>
  <si>
    <t>BEN</t>
  </si>
  <si>
    <t>BFA</t>
  </si>
  <si>
    <t>BDI</t>
  </si>
  <si>
    <t>CMR</t>
  </si>
  <si>
    <t>CAF</t>
  </si>
  <si>
    <t>TCD</t>
  </si>
  <si>
    <t>COM</t>
  </si>
  <si>
    <t>COG</t>
  </si>
  <si>
    <t>COD</t>
  </si>
  <si>
    <t>CIV</t>
  </si>
  <si>
    <t>GAB</t>
  </si>
  <si>
    <t>GMB</t>
  </si>
  <si>
    <t>GHA</t>
  </si>
  <si>
    <t>GIN</t>
  </si>
  <si>
    <t>GNB</t>
  </si>
  <si>
    <t>GUY</t>
  </si>
  <si>
    <t>KEN</t>
  </si>
  <si>
    <t>LBR</t>
  </si>
  <si>
    <t>MDG</t>
  </si>
  <si>
    <t>MWI</t>
  </si>
  <si>
    <t>MLI</t>
  </si>
  <si>
    <t>MRT</t>
  </si>
  <si>
    <t>MOZ</t>
  </si>
  <si>
    <t>NAM</t>
  </si>
  <si>
    <t>NER</t>
  </si>
  <si>
    <t>NGA</t>
  </si>
  <si>
    <t>RWA</t>
  </si>
  <si>
    <t>STP</t>
  </si>
  <si>
    <t>SEN</t>
  </si>
  <si>
    <t>SLE</t>
  </si>
  <si>
    <t>SWZ</t>
  </si>
  <si>
    <t>TZA</t>
  </si>
  <si>
    <t>TGO</t>
  </si>
  <si>
    <t>UGA</t>
  </si>
  <si>
    <t>VNM</t>
  </si>
  <si>
    <t>ZMB</t>
  </si>
  <si>
    <t>ZWE</t>
  </si>
  <si>
    <t>Burkina Faso</t>
  </si>
  <si>
    <t>Central African Republic</t>
  </si>
  <si>
    <t>Democratic Republic of the Congo</t>
  </si>
  <si>
    <t>Guinea-Bissau</t>
  </si>
  <si>
    <t>Sao Tome and Principe</t>
  </si>
  <si>
    <t>Sierra Leone</t>
  </si>
  <si>
    <t>United Republic of Tanzania</t>
  </si>
  <si>
    <t>Viet Nam</t>
  </si>
  <si>
    <t>GNQ</t>
  </si>
  <si>
    <t>Equatorial Guinea</t>
  </si>
  <si>
    <t>MMR</t>
  </si>
  <si>
    <t>Myanmar</t>
  </si>
  <si>
    <t>SLB</t>
  </si>
  <si>
    <t>VUT</t>
  </si>
  <si>
    <t>Vanuatu</t>
  </si>
  <si>
    <t>2014-2015</t>
  </si>
  <si>
    <t>-</t>
  </si>
  <si>
    <t>GLOBAL DATABASES</t>
  </si>
  <si>
    <t>[data.unicef.org]</t>
  </si>
  <si>
    <t>ISO Code</t>
  </si>
  <si>
    <t>Countries and areas</t>
  </si>
  <si>
    <t>Total</t>
  </si>
  <si>
    <t>Residence</t>
  </si>
  <si>
    <t>Wealth quintile</t>
  </si>
  <si>
    <t>Source</t>
  </si>
  <si>
    <t>Urban</t>
  </si>
  <si>
    <t>Rural</t>
  </si>
  <si>
    <t>Poorest</t>
  </si>
  <si>
    <t>Second</t>
  </si>
  <si>
    <t>Middle</t>
  </si>
  <si>
    <t>Fourth</t>
  </si>
  <si>
    <t>Richest</t>
  </si>
  <si>
    <t>Definition:</t>
  </si>
  <si>
    <t xml:space="preserve">Malaria in pregnancy: Pregnant women sleeping under insecticide-treated nets (ITNs) </t>
  </si>
  <si>
    <t>Primary</t>
  </si>
  <si>
    <t>2015-2016</t>
  </si>
  <si>
    <t>AFG</t>
  </si>
  <si>
    <t>Afghanistan</t>
  </si>
  <si>
    <t>LAO</t>
  </si>
  <si>
    <t>Lao People's Democratic Republic</t>
  </si>
  <si>
    <t>HTI</t>
  </si>
  <si>
    <t>Haiti</t>
  </si>
  <si>
    <t>Solomon Island</t>
  </si>
  <si>
    <t>Proportion of pregnant women (age 15-49 years old) who slept under an insecticide-treated net the previous night</t>
  </si>
  <si>
    <t xml:space="preserve">Notes: </t>
  </si>
  <si>
    <t>– Data not available.</t>
  </si>
  <si>
    <t xml:space="preserve">DHS: Demographic and Health Surveys </t>
  </si>
  <si>
    <t>EIP: Enquête sur les Indicateurs DU Paludisme</t>
  </si>
  <si>
    <t>KFR: Key Findings Report</t>
  </si>
  <si>
    <t>KIR: Key Indicators Report</t>
  </si>
  <si>
    <t>MICS: Multiple Indicator Cluster Surveys</t>
  </si>
  <si>
    <t xml:space="preserve">MIS: Malaria Indicator Surveys </t>
  </si>
  <si>
    <t>AGO</t>
  </si>
  <si>
    <t>Angola</t>
  </si>
  <si>
    <t>2016-2017</t>
  </si>
  <si>
    <t>MICS 2014</t>
  </si>
  <si>
    <t>MICS 2014-2015</t>
  </si>
  <si>
    <t>MICS 2016</t>
  </si>
  <si>
    <t>MIS 2016</t>
  </si>
  <si>
    <t>DHS 2015</t>
  </si>
  <si>
    <t xml:space="preserve">DHS 2015-2016 </t>
  </si>
  <si>
    <t xml:space="preserve">Rwanda </t>
  </si>
  <si>
    <t>DHS 2014-2015</t>
  </si>
  <si>
    <t>Mother's Education</t>
  </si>
  <si>
    <t>Year(s) of data collection</t>
  </si>
  <si>
    <t>None</t>
  </si>
  <si>
    <t>Sec &amp; higher</t>
  </si>
  <si>
    <t>Last update: February 2018</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</si>
  <si>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</si>
  <si>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 xml:space="preserve">Source: </t>
  </si>
  <si>
    <t>UNICEF Global databases 2018 based on MICS, DHS and other national household surveys</t>
  </si>
  <si>
    <t>Prepared by:</t>
  </si>
  <si>
    <t>Data and Analytics Section; Division of Data, Research and Policy, UNICEF</t>
  </si>
  <si>
    <t xml:space="preserve">Contact us: </t>
  </si>
  <si>
    <t>data@unicef.org</t>
  </si>
  <si>
    <t>*Negative number indicates sample size used was small</t>
  </si>
  <si>
    <t>MIS 2011</t>
  </si>
  <si>
    <t>DHS 2015-2016</t>
  </si>
  <si>
    <t>DHS 2011</t>
  </si>
  <si>
    <t>DHS 2010</t>
  </si>
  <si>
    <t>MIS 2014</t>
  </si>
  <si>
    <t>MICS 2010</t>
  </si>
  <si>
    <t>DHS 2012</t>
  </si>
  <si>
    <t>DHS 2013</t>
  </si>
  <si>
    <t>MICS 2011</t>
  </si>
  <si>
    <t>DHS 2014</t>
  </si>
  <si>
    <t>MIS 2015</t>
  </si>
  <si>
    <t>MICS 2013</t>
  </si>
  <si>
    <t>EIP2015, KFR 2015</t>
  </si>
  <si>
    <t>MICS 2016 2017</t>
  </si>
  <si>
    <t>DHS(Prelim) 2016</t>
  </si>
  <si>
    <t>DHS 2013 2013</t>
  </si>
  <si>
    <t>MICS 2015</t>
  </si>
  <si>
    <t>DHS/MIS 2015-2016</t>
  </si>
  <si>
    <t>DHS KIR 2016-2017</t>
  </si>
  <si>
    <t xml:space="preserve"> </t>
  </si>
  <si>
    <t>DHS 2001</t>
  </si>
  <si>
    <t>ERI</t>
  </si>
  <si>
    <t>Eritrea</t>
  </si>
  <si>
    <t>DHS 2002</t>
  </si>
  <si>
    <t>DHS 2003</t>
  </si>
  <si>
    <t>DHS 2004</t>
  </si>
  <si>
    <t>KHM</t>
  </si>
  <si>
    <t>Cambodia</t>
  </si>
  <si>
    <t>DHS 2005</t>
  </si>
  <si>
    <t>ETH</t>
  </si>
  <si>
    <t>Ethiopia</t>
  </si>
  <si>
    <t>DHS 2006</t>
  </si>
  <si>
    <t>DHS 2007</t>
  </si>
  <si>
    <t>IDN</t>
  </si>
  <si>
    <t>Indonesia</t>
  </si>
  <si>
    <t>DHS 2008</t>
  </si>
  <si>
    <t>DHS 2009</t>
  </si>
  <si>
    <t>TLS</t>
  </si>
  <si>
    <t>Timor-Leste</t>
  </si>
  <si>
    <t>2006-2007</t>
  </si>
  <si>
    <t>MIS 2006-2007</t>
  </si>
  <si>
    <t>DHS 2016-2017 (Preliminary)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</si>
</sst>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mmmm\ d\,\ yyyy;@"/>
    <numFmt numFmtId="165" formatCode="0_);\(0\)"/>
    <numFmt numFmtId="166" formatCode="0.0"/>
  </numFmts>
  <fonts count="17">
    <font>
      <sz val="11"/>
      <name val="Calibri"/>
    </font>
    <font>
      <sz val="12"/>
      <color theme="1"/>
      <name val="Times New Roman"/>
      <family val="2"/>
    </font>
    <font>
      <sz val="12"/>
      <color theme="1"/>
      <name val="Times New Roman"/>
      <family val="2"/>
    </font>
    <font>
      <sz val="11"/>
      <name val="Calibri"/>
      <family val="2"/>
    </font>
    <font>
      <sz val="11"/>
      <color theme="1"/>
      <name val="Calibri"/>
      <family val="2"/>
      <scheme val="minor"/>
    </font>
    <font>
      <sz val="10"/>
      <name val="Arial"/>
      <family val="2"/>
    </font>
    <font>
      <u/>
      <sz val="11"/>
      <color theme="10"/>
      <name val="Calibri"/>
      <family val="2"/>
      <scheme val="minor"/>
    </font>
    <font>
      <b/>
      <sz val="11"/>
      <name val="Calibri"/>
      <family val="2"/>
    </font>
    <font>
      <sz val="11"/>
      <color rgb="FFFF0000"/>
      <name val="Calibri"/>
      <family val="2"/>
    </font>
    <font>
      <b/>
      <sz val="11"/>
      <color theme="1"/>
      <name val="Calibri"/>
      <family val="2"/>
      <scheme val="minor"/>
    </font>
    <font>
      <sz val="11"/>
      <color theme="1"/>
      <name val="Calibri"/>
      <family val="2"/>
    </font>
    <font>
      <sz val="11"/>
      <name val="Times New Roman"/>
      <family val="2"/>
    </font>
    <font>
      <b/>
      <sz val="11"/>
      <name val="Calibri"/>
      <family val="2"/>
      <scheme val="minor"/>
    </font>
    <font>
      <b/>
      <u/>
      <sz val="11"/>
      <name val="Calibri"/>
      <family val="2"/>
    </font>
    <font>
      <sz val="11"/>
      <name val="Calibri"/>
      <family val="2"/>
      <scheme val="minor"/>
    </font>
    <font>
      <b/>
      <sz val="11"/>
      <color rgb="FF000000"/>
      <name val="Calibri"/>
      <family val="2"/>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
    <border>
      <left/>
      <right/>
      <top/>
      <bottom/>
      <diagonal/>
    </border>
  </borders>
  <cellStyleXfs count="9">
    <xf numFmtId="0" fontId="0" fillId="0" borderId="0"/>
    <xf numFmtId="43" fontId="3" fillId="0" borderId="0" applyFont="0" applyFill="0" applyBorder="0" applyAlignment="0" applyProtection="0"/>
    <xf numFmtId="0" fontId="4" fillId="0" borderId="0"/>
    <xf numFmtId="164" fontId="5" fillId="0" borderId="0"/>
    <xf numFmtId="0" fontId="6"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cellStyleXfs>
  <cellXfs count="55">
    <xf numFmtId="0" fontId="0" fillId="0" borderId="0" xfId="0"/>
    <xf numFmtId="0" fontId="3" fillId="0" borderId="0" xfId="0" applyFont="1"/>
    <xf numFmtId="0" fontId="7" fillId="0" borderId="0" xfId="0" applyFont="1" applyFill="1" applyBorder="1"/>
    <xf numFmtId="0" fontId="3" fillId="0" borderId="0" xfId="0" applyFont="1" applyAlignment="1">
      <alignment horizontal="left"/>
    </xf>
    <xf numFmtId="0" fontId="3" fillId="3" borderId="0" xfId="0" applyFont="1" applyFill="1" applyAlignment="1">
      <alignment vertical="center"/>
    </xf>
    <xf numFmtId="0" fontId="3" fillId="0" borderId="0" xfId="0" applyFont="1" applyAlignment="1">
      <alignment vertical="center"/>
    </xf>
    <xf numFmtId="0" fontId="3" fillId="2" borderId="0" xfId="0" applyFont="1" applyFill="1"/>
    <xf numFmtId="0" fontId="8" fillId="0" borderId="0" xfId="0" applyFont="1"/>
    <xf numFmtId="1" fontId="3" fillId="0" borderId="0" xfId="0" applyNumberFormat="1" applyFont="1"/>
    <xf numFmtId="1" fontId="3" fillId="0" borderId="0" xfId="0" applyNumberFormat="1" applyFont="1" applyAlignment="1">
      <alignment horizontal="left"/>
    </xf>
    <xf numFmtId="166" fontId="3" fillId="0" borderId="0" xfId="0" applyNumberFormat="1" applyFont="1" applyAlignment="1">
      <alignment horizontal="left"/>
    </xf>
    <xf numFmtId="0" fontId="11" fillId="0" borderId="0" xfId="0" applyFont="1"/>
    <xf numFmtId="0" fontId="11" fillId="0" borderId="0" xfId="0" applyFont="1" applyAlignment="1">
      <alignment horizontal="left"/>
    </xf>
    <xf numFmtId="0" fontId="11" fillId="0" borderId="0" xfId="0" applyFont="1" applyBorder="1" applyAlignment="1">
      <alignment horizontal="left"/>
    </xf>
    <xf numFmtId="0" fontId="12" fillId="2" borderId="0" xfId="0" applyFont="1" applyFill="1" applyAlignment="1"/>
    <xf numFmtId="0" fontId="3" fillId="0" borderId="0" xfId="0" applyFont="1" applyBorder="1" applyAlignment="1">
      <alignment horizontal="left"/>
    </xf>
    <xf numFmtId="1" fontId="3" fillId="0" borderId="0" xfId="0" applyNumberFormat="1" applyFont="1" applyBorder="1" applyAlignment="1">
      <alignment horizontal="left"/>
    </xf>
    <xf numFmtId="0" fontId="3" fillId="0" borderId="0" xfId="0" applyFont="1" applyBorder="1"/>
    <xf numFmtId="0" fontId="3" fillId="0" borderId="0" xfId="8" applyFont="1" applyAlignment="1">
      <alignment horizontal="left"/>
    </xf>
    <xf numFmtId="0" fontId="11" fillId="2" borderId="0" xfId="0" applyFont="1" applyFill="1" applyAlignment="1">
      <alignment wrapText="1"/>
    </xf>
    <xf numFmtId="0" fontId="12" fillId="2" borderId="0" xfId="0" applyFont="1" applyFill="1" applyAlignment="1">
      <alignment horizontal="left"/>
    </xf>
    <xf numFmtId="0" fontId="12" fillId="0" borderId="0" xfId="0" applyFont="1" applyAlignment="1">
      <alignment horizontal="left"/>
    </xf>
    <xf numFmtId="164" fontId="12" fillId="2" borderId="0" xfId="3" applyFont="1" applyFill="1" applyBorder="1"/>
    <xf numFmtId="0" fontId="13" fillId="2" borderId="0" xfId="0" applyFont="1" applyFill="1" applyAlignment="1">
      <alignment horizontal="left"/>
    </xf>
    <xf numFmtId="0" fontId="7" fillId="2" borderId="0" xfId="0" applyFont="1" applyFill="1" applyAlignment="1">
      <alignment horizontal="left"/>
    </xf>
    <xf numFmtId="1" fontId="7" fillId="2" borderId="0" xfId="0" applyNumberFormat="1" applyFont="1" applyFill="1" applyAlignment="1">
      <alignment horizontal="left"/>
    </xf>
    <xf numFmtId="0" fontId="7" fillId="2" borderId="0" xfId="0" applyFont="1" applyFill="1"/>
    <xf numFmtId="1" fontId="3" fillId="0" borderId="0" xfId="1" applyNumberFormat="1" applyFont="1" applyAlignment="1">
      <alignment horizontal="left"/>
    </xf>
    <xf numFmtId="165" fontId="14" fillId="0" borderId="0" xfId="0" applyNumberFormat="1" applyFont="1" applyFill="1" applyBorder="1" applyAlignment="1">
      <alignment horizontal="left"/>
    </xf>
    <xf numFmtId="165" fontId="3" fillId="0" borderId="0" xfId="1" applyNumberFormat="1" applyFont="1" applyFill="1" applyBorder="1" applyAlignment="1">
      <alignment horizontal="left"/>
    </xf>
    <xf numFmtId="165" fontId="3" fillId="0" borderId="0" xfId="0" applyNumberFormat="1" applyFont="1" applyFill="1" applyBorder="1" applyAlignment="1">
      <alignment horizontal="left"/>
    </xf>
    <xf numFmtId="0" fontId="3" fillId="0" borderId="0" xfId="0" applyFont="1" applyFill="1" applyBorder="1"/>
    <xf numFmtId="0" fontId="14" fillId="0" borderId="0" xfId="0" applyFont="1"/>
    <xf numFmtId="0" fontId="15" fillId="0" borderId="0" xfId="0" applyFont="1" applyAlignment="1">
      <alignment vertical="center"/>
    </xf>
    <xf numFmtId="0" fontId="14" fillId="0" borderId="0" xfId="8" applyFont="1" applyAlignment="1">
      <alignment horizontal="left"/>
    </xf>
    <xf numFmtId="1" fontId="14" fillId="0" borderId="0" xfId="8" applyNumberFormat="1" applyFont="1" applyAlignment="1">
      <alignment horizontal="left"/>
    </xf>
    <xf numFmtId="0" fontId="14" fillId="0" borderId="0" xfId="0" applyFont="1" applyBorder="1" applyAlignment="1">
      <alignment horizontal="left" vertical="center"/>
    </xf>
    <xf numFmtId="0" fontId="14" fillId="0" borderId="0" xfId="0" applyFont="1" applyBorder="1" applyAlignment="1">
      <alignment horizontal="left"/>
    </xf>
    <xf numFmtId="0" fontId="16" fillId="0" borderId="0" xfId="0" applyFont="1" applyAlignment="1">
      <alignment vertical="center"/>
    </xf>
    <xf numFmtId="0" fontId="14" fillId="0" borderId="0" xfId="8" applyFont="1" applyBorder="1" applyAlignment="1">
      <alignment horizontal="left"/>
    </xf>
    <xf numFmtId="0" fontId="10" fillId="0" borderId="0" xfId="0" applyFont="1"/>
    <xf numFmtId="1" fontId="13" fillId="0" borderId="0" xfId="0" applyNumberFormat="1" applyFont="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wrapText="1"/>
    </xf>
    <xf numFmtId="1" fontId="13" fillId="0" borderId="0" xfId="0" applyNumberFormat="1" applyFont="1" applyBorder="1" applyAlignment="1">
      <alignment horizontal="left"/>
    </xf>
    <xf numFmtId="1" fontId="3" fillId="0" borderId="0" xfId="1" applyNumberFormat="1" applyFont="1" applyAlignment="1">
      <alignment horizontal="center"/>
    </xf>
    <xf numFmtId="1" fontId="3" fillId="0" borderId="0" xfId="0" applyNumberFormat="1" applyFont="1" applyAlignment="1">
      <alignment horizontal="center"/>
    </xf>
    <xf numFmtId="0" fontId="7" fillId="0" borderId="0" xfId="0" applyFont="1"/>
    <xf numFmtId="0" fontId="10" fillId="0" borderId="0" xfId="0" applyFont="1" applyAlignment="1">
      <alignment horizontal="left"/>
    </xf>
    <xf numFmtId="1" fontId="10" fillId="0" borderId="0" xfId="0" applyNumberFormat="1" applyFont="1" applyAlignment="1">
      <alignment horizontal="left"/>
    </xf>
    <xf numFmtId="0" fontId="3" fillId="0" borderId="0" xfId="4" applyFont="1" applyAlignment="1">
      <alignment vertical="center"/>
    </xf>
    <xf numFmtId="0" fontId="9" fillId="0" borderId="0" xfId="0" applyFont="1"/>
    <xf numFmtId="0" fontId="6" fillId="0" borderId="0" xfId="4"/>
    <xf numFmtId="0" fontId="10" fillId="0" borderId="0" xfId="0" applyFont="1" applyAlignment="1">
      <alignment horizontal="left" vertical="top" wrapText="1"/>
    </xf>
    <xf numFmtId="1" fontId="13" fillId="0" borderId="0" xfId="0" applyNumberFormat="1" applyFont="1" applyBorder="1" applyAlignment="1">
      <alignment horizontal="center" wrapText="1"/>
    </xf>
  </cellXfs>
  <cellStyles count="9">
    <cellStyle name="Comma" xfId="1" builtinId="3"/>
    <cellStyle name="Comma 2" xfId="7"/>
    <cellStyle name="Hyperlink 2" xfId="4"/>
    <cellStyle name="Normal" xfId="0" builtinId="0"/>
    <cellStyle name="Normal 15" xfId="5"/>
    <cellStyle name="Normal 15 2" xfId="8"/>
    <cellStyle name="Normal 2" xfId="2"/>
    <cellStyle name="Normal 2 3" xfId="3"/>
    <cellStyle name="Normal 3" xfId="6"/>
  </cellStyles>
  <dxfs count="32">
    <dxf>
      <font>
        <b val="0"/>
        <i val="0"/>
        <strike val="0"/>
        <condense val="0"/>
        <extend val="0"/>
        <outline val="0"/>
        <shadow val="0"/>
        <u val="none"/>
        <vertAlign val="baseline"/>
        <sz val="11"/>
        <color auto="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dxf>
    <dxf>
      <font>
        <b val="0"/>
        <i val="0"/>
        <strike val="0"/>
        <condense val="0"/>
        <extend val="0"/>
        <outline val="0"/>
        <shadow val="0"/>
        <u val="none"/>
        <vertAlign val="baseline"/>
        <sz val="11"/>
        <color auto="1"/>
        <name val="Calibri"/>
        <scheme val="none"/>
      </font>
      <numFmt numFmtId="1" formatCode="0"/>
    </dxf>
    <dxf>
      <font>
        <b val="0"/>
        <i val="0"/>
        <strike val="0"/>
        <condense val="0"/>
        <extend val="0"/>
        <outline val="0"/>
        <shadow val="0"/>
        <u val="none"/>
        <vertAlign val="baseline"/>
        <sz val="11"/>
        <color auto="1"/>
        <name val="Calibri"/>
        <scheme val="none"/>
      </font>
      <alignment horizontal="left" vertical="bottom" textRotation="0" wrapText="0" indent="0" justifyLastLine="0" shrinkToFit="0" readingOrder="0"/>
    </dxf>
    <dxf>
      <font>
        <strike val="0"/>
        <outline val="0"/>
        <shadow val="0"/>
        <vertAlign val="baseline"/>
        <sz val="11"/>
        <color auto="1"/>
      </font>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1" defaultTableStyle="TableStyleMedium2" defaultPivotStyle="PivotStyleLight16">
    <tableStyle name="TableStyleMedium2 2" pivot="0" count="7">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1</xdr:row>
      <xdr:rowOff>30480</xdr:rowOff>
    </xdr:from>
    <xdr:ext cx="1733550" cy="39241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30505"/>
          <a:ext cx="1733550" cy="392412"/>
        </a:xfrm>
        <a:prstGeom prst="rect">
          <a:avLst/>
        </a:prstGeom>
        <a:solidFill>
          <a:sysClr val="window" lastClr="FFFFFF"/>
        </a:solidFill>
      </xdr:spPr>
    </xdr:pic>
    <xdr:clientData/>
  </xdr:oneCellAnchor>
</xdr:wsDr>
</file>

<file path=xl/tables/table1.xml><?xml version="1.0" encoding="utf-8"?>
<table xmlns="http://schemas.openxmlformats.org/spreadsheetml/2006/main" id="3" name="Table2" displayName="Table2" ref="A10:O125" headerRowCount="0" totalsRowShown="0" headerRowDxfId="24" dataDxfId="23" dataCellStyle="Comma">
  <sortState ref="A10:O125">
    <sortCondition ref="B10:B125"/>
    <sortCondition ref="C10:C125"/>
  </sortState>
  <tableColumns count="15">
    <tableColumn id="1" name="Column1" dataDxfId="22"/>
    <tableColumn id="2" name="Column2" dataDxfId="21"/>
    <tableColumn id="3" name="Column3" headerRowDxfId="20" dataDxfId="19"/>
    <tableColumn id="4" name="Column4" headerRowDxfId="18" dataDxfId="17" dataCellStyle="Comma"/>
    <tableColumn id="5" name="Column5" headerRowDxfId="16" dataDxfId="15" dataCellStyle="Comma"/>
    <tableColumn id="6" name="Column6" headerRowDxfId="14" dataDxfId="13" dataCellStyle="Comma"/>
    <tableColumn id="7" name="Column7" headerRowDxfId="12" dataDxfId="11" dataCellStyle="Comma"/>
    <tableColumn id="8" name="Column8" headerRowDxfId="10" dataDxfId="9" dataCellStyle="Comma"/>
    <tableColumn id="9" name="Column9" headerRowDxfId="8" dataDxfId="7" dataCellStyle="Comma"/>
    <tableColumn id="10" name="Column10" headerRowDxfId="6" dataDxfId="5" dataCellStyle="Comma"/>
    <tableColumn id="11" name="Column11" dataDxfId="4" dataCellStyle="Comma"/>
    <tableColumn id="12" name="Column12" dataDxfId="3" dataCellStyle="Comma"/>
    <tableColumn id="13" name="Column13" dataDxfId="2" dataCellStyle="Comma"/>
    <tableColumn id="14" name="Column14" dataDxfId="1" dataCellStyle="Comma"/>
    <tableColumn id="15" name="Column15"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6"/>
  <sheetViews>
    <sheetView showGridLines="0" tabSelected="1" zoomScaleNormal="100" workbookViewId="0">
      <pane ySplit="9" topLeftCell="A10" activePane="bottomLeft" state="frozen"/>
      <selection pane="bottomLeft"/>
    </sheetView>
  </sheetViews>
  <sheetFormatPr defaultRowHeight="15"/>
  <cols>
    <col min="1" max="1" width="13.5703125" style="1" customWidth="1"/>
    <col min="2" max="2" width="21.140625" style="1" customWidth="1"/>
    <col min="3" max="3" width="12.140625" style="3" customWidth="1"/>
    <col min="4" max="10" width="8.140625" style="3" customWidth="1"/>
    <col min="11" max="14" width="8.140625" style="1" customWidth="1"/>
    <col min="15" max="15" width="17.85546875" style="1" customWidth="1"/>
    <col min="16" max="16384" width="9.140625" style="1"/>
  </cols>
  <sheetData>
    <row r="1" spans="1:16">
      <c r="A1" s="11"/>
      <c r="B1" s="11"/>
      <c r="C1" s="11"/>
      <c r="D1" s="12"/>
      <c r="E1" s="12"/>
      <c r="F1" s="12"/>
      <c r="G1" s="13"/>
      <c r="H1" s="13"/>
      <c r="I1" s="13"/>
      <c r="J1" s="13"/>
      <c r="K1" s="13"/>
      <c r="L1" s="13"/>
    </row>
    <row r="2" spans="1:16">
      <c r="A2" s="6"/>
      <c r="B2" s="6"/>
      <c r="C2" s="14" t="s">
        <v>83</v>
      </c>
      <c r="D2" s="12"/>
      <c r="E2" s="12"/>
      <c r="F2" s="12"/>
      <c r="G2" s="15"/>
      <c r="H2" s="16"/>
      <c r="I2" s="17"/>
      <c r="J2" s="16"/>
      <c r="K2" s="17"/>
      <c r="L2" s="16"/>
      <c r="N2" s="18"/>
    </row>
    <row r="3" spans="1:16">
      <c r="A3" s="19"/>
      <c r="B3" s="6"/>
      <c r="C3" s="20" t="s">
        <v>84</v>
      </c>
      <c r="D3" s="12"/>
      <c r="E3" s="12"/>
      <c r="F3" s="12"/>
      <c r="G3" s="13"/>
      <c r="H3" s="13"/>
      <c r="I3" s="13"/>
      <c r="J3" s="13"/>
      <c r="K3" s="13"/>
      <c r="L3" s="13"/>
    </row>
    <row r="4" spans="1:16">
      <c r="B4" s="11"/>
      <c r="D4" s="21"/>
      <c r="E4" s="12"/>
      <c r="F4" s="12"/>
      <c r="G4" s="13"/>
      <c r="H4" s="13"/>
      <c r="I4" s="13"/>
      <c r="J4" s="13"/>
      <c r="K4" s="13"/>
      <c r="L4" s="13"/>
    </row>
    <row r="5" spans="1:16">
      <c r="A5" s="22" t="s">
        <v>99</v>
      </c>
      <c r="B5" s="23"/>
      <c r="C5" s="24"/>
      <c r="D5" s="25"/>
      <c r="E5" s="25"/>
      <c r="F5" s="25"/>
      <c r="G5" s="12"/>
      <c r="H5" s="12"/>
      <c r="I5" s="12"/>
      <c r="J5" s="12"/>
      <c r="K5" s="12"/>
      <c r="L5" s="12"/>
    </row>
    <row r="6" spans="1:16">
      <c r="A6" s="26" t="s">
        <v>133</v>
      </c>
      <c r="B6" s="23"/>
      <c r="C6" s="11"/>
      <c r="D6" s="12"/>
      <c r="E6" s="12"/>
      <c r="F6" s="12"/>
      <c r="G6" s="12"/>
      <c r="H6" s="12"/>
      <c r="I6" s="12"/>
      <c r="J6" s="12"/>
      <c r="K6" s="12"/>
      <c r="L6" s="12"/>
      <c r="M6" s="12"/>
      <c r="N6" s="12"/>
      <c r="O6" s="12"/>
    </row>
    <row r="7" spans="1:16">
      <c r="A7" s="11"/>
      <c r="B7" s="11"/>
      <c r="C7" s="11"/>
      <c r="D7" s="12"/>
      <c r="E7" s="12"/>
      <c r="F7" s="12"/>
      <c r="G7" s="12"/>
      <c r="H7" s="12"/>
      <c r="I7" s="12"/>
      <c r="J7" s="12"/>
      <c r="K7" s="12"/>
      <c r="L7" s="12"/>
      <c r="M7" s="12"/>
      <c r="N7" s="12"/>
      <c r="O7" s="12"/>
    </row>
    <row r="8" spans="1:16" ht="15" customHeight="1">
      <c r="D8" s="9"/>
      <c r="E8" s="54" t="s">
        <v>88</v>
      </c>
      <c r="F8" s="54"/>
      <c r="G8" s="54" t="s">
        <v>129</v>
      </c>
      <c r="H8" s="54"/>
      <c r="I8" s="54"/>
      <c r="J8" s="54" t="s">
        <v>89</v>
      </c>
      <c r="K8" s="54"/>
      <c r="L8" s="54"/>
      <c r="M8" s="54"/>
      <c r="N8" s="54"/>
      <c r="O8"/>
    </row>
    <row r="9" spans="1:16" ht="15" customHeight="1">
      <c r="A9" s="41" t="s">
        <v>85</v>
      </c>
      <c r="B9" s="42" t="s">
        <v>86</v>
      </c>
      <c r="C9" s="43" t="s">
        <v>130</v>
      </c>
      <c r="D9" s="41" t="s">
        <v>87</v>
      </c>
      <c r="E9" s="44" t="s">
        <v>91</v>
      </c>
      <c r="F9" s="44" t="s">
        <v>92</v>
      </c>
      <c r="G9" s="44" t="s">
        <v>131</v>
      </c>
      <c r="H9" s="44" t="s">
        <v>100</v>
      </c>
      <c r="I9" s="44" t="s">
        <v>132</v>
      </c>
      <c r="J9" s="44" t="s">
        <v>93</v>
      </c>
      <c r="K9" s="44" t="s">
        <v>94</v>
      </c>
      <c r="L9" s="44" t="s">
        <v>95</v>
      </c>
      <c r="M9" s="44" t="s">
        <v>96</v>
      </c>
      <c r="N9" s="44" t="s">
        <v>97</v>
      </c>
      <c r="O9" s="42" t="s">
        <v>90</v>
      </c>
    </row>
    <row r="10" spans="1:16">
      <c r="A10" s="8" t="s">
        <v>102</v>
      </c>
      <c r="B10" s="8" t="s">
        <v>103</v>
      </c>
      <c r="C10" s="9">
        <v>2015</v>
      </c>
      <c r="D10" s="45">
        <v>4.0999999999999996</v>
      </c>
      <c r="E10" s="45">
        <v>8</v>
      </c>
      <c r="F10" s="45">
        <v>3.4</v>
      </c>
      <c r="G10" s="45" t="s">
        <v>82</v>
      </c>
      <c r="H10" s="45" t="s">
        <v>82</v>
      </c>
      <c r="I10" s="45" t="s">
        <v>82</v>
      </c>
      <c r="J10" s="45">
        <v>0.8</v>
      </c>
      <c r="K10" s="45">
        <v>3</v>
      </c>
      <c r="L10" s="45">
        <v>4.5999999999999996</v>
      </c>
      <c r="M10" s="45">
        <v>5.2</v>
      </c>
      <c r="N10" s="45">
        <v>9.3000000000000007</v>
      </c>
      <c r="O10" s="27" t="s">
        <v>125</v>
      </c>
      <c r="P10" s="1" t="s">
        <v>161</v>
      </c>
    </row>
    <row r="11" spans="1:16">
      <c r="A11" s="1" t="s">
        <v>118</v>
      </c>
      <c r="B11" s="1" t="s">
        <v>119</v>
      </c>
      <c r="C11" s="3">
        <v>2011</v>
      </c>
      <c r="D11" s="46">
        <v>25.6</v>
      </c>
      <c r="E11" s="46">
        <v>28.1</v>
      </c>
      <c r="F11" s="46">
        <v>24.5</v>
      </c>
      <c r="G11" s="46">
        <v>22.5</v>
      </c>
      <c r="H11" s="46">
        <v>26.6</v>
      </c>
      <c r="I11" s="46">
        <v>27</v>
      </c>
      <c r="J11" s="46">
        <v>13.9</v>
      </c>
      <c r="K11" s="46">
        <v>20.2</v>
      </c>
      <c r="L11" s="46">
        <v>21.1</v>
      </c>
      <c r="M11" s="46">
        <v>28.5</v>
      </c>
      <c r="N11" s="46">
        <v>33.200000000000003</v>
      </c>
      <c r="O11" s="10" t="s">
        <v>142</v>
      </c>
      <c r="P11" s="1" t="s">
        <v>161</v>
      </c>
    </row>
    <row r="12" spans="1:16">
      <c r="A12" s="1" t="s">
        <v>118</v>
      </c>
      <c r="B12" s="1" t="s">
        <v>119</v>
      </c>
      <c r="C12" s="3" t="s">
        <v>181</v>
      </c>
      <c r="D12" s="46">
        <v>22</v>
      </c>
      <c r="E12" s="46">
        <v>14.8</v>
      </c>
      <c r="F12" s="46">
        <v>26.4</v>
      </c>
      <c r="G12" s="46">
        <v>22.4</v>
      </c>
      <c r="H12" s="46">
        <v>22.9</v>
      </c>
      <c r="I12" s="46" t="s">
        <v>82</v>
      </c>
      <c r="J12" s="46">
        <v>23</v>
      </c>
      <c r="K12" s="46">
        <v>24.3</v>
      </c>
      <c r="L12" s="46">
        <v>26.9</v>
      </c>
      <c r="M12" s="46" t="s">
        <v>82</v>
      </c>
      <c r="N12" s="46" t="s">
        <v>82</v>
      </c>
      <c r="O12" s="10" t="s">
        <v>182</v>
      </c>
      <c r="P12" s="1" t="s">
        <v>161</v>
      </c>
    </row>
    <row r="13" spans="1:16">
      <c r="A13" s="8" t="s">
        <v>118</v>
      </c>
      <c r="B13" s="8" t="s">
        <v>119</v>
      </c>
      <c r="C13" s="9" t="s">
        <v>101</v>
      </c>
      <c r="D13" s="45">
        <v>23</v>
      </c>
      <c r="E13" s="45">
        <v>20.5</v>
      </c>
      <c r="F13" s="45">
        <v>26.7</v>
      </c>
      <c r="G13" s="45">
        <v>23.3</v>
      </c>
      <c r="H13" s="45">
        <v>26.5</v>
      </c>
      <c r="I13" s="45">
        <f>19.5+14</f>
        <v>33.5</v>
      </c>
      <c r="J13" s="45">
        <v>18.3</v>
      </c>
      <c r="K13" s="45">
        <v>33.700000000000003</v>
      </c>
      <c r="L13" s="45">
        <v>27.4</v>
      </c>
      <c r="M13" s="45">
        <v>15.3</v>
      </c>
      <c r="N13" s="45">
        <v>15.9</v>
      </c>
      <c r="O13" s="27" t="s">
        <v>143</v>
      </c>
      <c r="P13" s="1" t="s">
        <v>161</v>
      </c>
    </row>
    <row r="14" spans="1:16">
      <c r="A14" s="1" t="s">
        <v>29</v>
      </c>
      <c r="B14" s="1" t="s">
        <v>0</v>
      </c>
      <c r="C14" s="3">
        <v>2006</v>
      </c>
      <c r="D14" s="46">
        <v>19.600000000000001</v>
      </c>
      <c r="E14" s="46">
        <v>25.4</v>
      </c>
      <c r="F14" s="46">
        <v>16.7</v>
      </c>
      <c r="G14" s="46">
        <v>17.2</v>
      </c>
      <c r="H14" s="46">
        <v>23.2</v>
      </c>
      <c r="I14" s="46">
        <v>20.2</v>
      </c>
      <c r="J14" s="46">
        <v>8.6999999999999993</v>
      </c>
      <c r="K14" s="46">
        <v>13</v>
      </c>
      <c r="L14" s="46">
        <v>21.7</v>
      </c>
      <c r="M14" s="46">
        <v>27.3</v>
      </c>
      <c r="N14" s="46">
        <v>28.9</v>
      </c>
      <c r="O14" s="10" t="s">
        <v>173</v>
      </c>
    </row>
    <row r="15" spans="1:16">
      <c r="A15" s="1" t="s">
        <v>29</v>
      </c>
      <c r="B15" s="1" t="s">
        <v>0</v>
      </c>
      <c r="C15" s="3">
        <v>2011</v>
      </c>
      <c r="D15" s="46">
        <v>74.515212294878424</v>
      </c>
      <c r="E15" s="46">
        <v>72.117616026732307</v>
      </c>
      <c r="F15" s="46">
        <v>75.853578022446399</v>
      </c>
      <c r="G15" s="46">
        <v>75.655486074767921</v>
      </c>
      <c r="H15" s="46">
        <v>77.053899941107744</v>
      </c>
      <c r="I15" s="46">
        <v>67.358900343376547</v>
      </c>
      <c r="J15" s="46">
        <v>76.23708084007697</v>
      </c>
      <c r="K15" s="46">
        <v>76.611930658057929</v>
      </c>
      <c r="L15" s="46">
        <v>76.20464412396295</v>
      </c>
      <c r="M15" s="46">
        <v>72.337430550981836</v>
      </c>
      <c r="N15" s="46">
        <v>70.193225107570328</v>
      </c>
      <c r="O15" s="10" t="s">
        <v>144</v>
      </c>
    </row>
    <row r="16" spans="1:16">
      <c r="A16" s="8" t="s">
        <v>29</v>
      </c>
      <c r="B16" s="8" t="s">
        <v>0</v>
      </c>
      <c r="C16" s="9">
        <v>2014</v>
      </c>
      <c r="D16" s="45">
        <v>47</v>
      </c>
      <c r="E16" s="45">
        <v>45.2</v>
      </c>
      <c r="F16" s="45">
        <v>48.6</v>
      </c>
      <c r="G16" s="45">
        <v>46.4</v>
      </c>
      <c r="H16" s="45">
        <v>45.9</v>
      </c>
      <c r="I16" s="45">
        <v>53.7</v>
      </c>
      <c r="J16" s="45">
        <v>38.5</v>
      </c>
      <c r="K16" s="45">
        <v>49</v>
      </c>
      <c r="L16" s="45">
        <v>48.8</v>
      </c>
      <c r="M16" s="45">
        <v>46.9</v>
      </c>
      <c r="N16" s="45">
        <v>52.5</v>
      </c>
      <c r="O16" s="27" t="s">
        <v>121</v>
      </c>
    </row>
    <row r="17" spans="1:15">
      <c r="A17" s="1" t="s">
        <v>30</v>
      </c>
      <c r="B17" s="1" t="s">
        <v>66</v>
      </c>
      <c r="C17" s="3">
        <v>2003</v>
      </c>
      <c r="D17" s="46">
        <v>2.8012585419178015</v>
      </c>
      <c r="E17" s="46">
        <v>7.466479784031117</v>
      </c>
      <c r="F17" s="46">
        <v>2.0906639136780232</v>
      </c>
      <c r="G17" s="46">
        <v>1.7248737895220418</v>
      </c>
      <c r="H17" s="46">
        <v>7.5454531695261391</v>
      </c>
      <c r="I17" s="46">
        <v>17.374201101858603</v>
      </c>
      <c r="J17" s="46">
        <v>1.1246246896371404</v>
      </c>
      <c r="K17" s="46">
        <v>0.66344820701620721</v>
      </c>
      <c r="L17" s="46">
        <v>3.1888792176312242</v>
      </c>
      <c r="M17" s="46">
        <v>1.4569538030542835</v>
      </c>
      <c r="N17" s="46">
        <v>8.178681013340567</v>
      </c>
      <c r="O17" s="10" t="s">
        <v>166</v>
      </c>
    </row>
    <row r="18" spans="1:15">
      <c r="A18" s="1" t="s">
        <v>30</v>
      </c>
      <c r="B18" s="1" t="s">
        <v>66</v>
      </c>
      <c r="C18" s="3">
        <v>2010</v>
      </c>
      <c r="D18" s="46">
        <v>44.480924100109881</v>
      </c>
      <c r="E18" s="46">
        <v>38.346063275574181</v>
      </c>
      <c r="F18" s="46">
        <v>45.817751631102261</v>
      </c>
      <c r="G18" s="46">
        <v>45.009594740018002</v>
      </c>
      <c r="H18" s="46">
        <v>39.592522288691789</v>
      </c>
      <c r="I18" s="46">
        <v>47.360363443589378</v>
      </c>
      <c r="J18" s="46">
        <v>43.996125928395038</v>
      </c>
      <c r="K18" s="46">
        <v>42.507688039748764</v>
      </c>
      <c r="L18" s="46">
        <v>43.171782068030282</v>
      </c>
      <c r="M18" s="46">
        <v>49.065297537036344</v>
      </c>
      <c r="N18" s="46">
        <v>43.915005019746488</v>
      </c>
      <c r="O18" s="10" t="s">
        <v>145</v>
      </c>
    </row>
    <row r="19" spans="1:15">
      <c r="A19" s="8" t="s">
        <v>30</v>
      </c>
      <c r="B19" s="8" t="s">
        <v>66</v>
      </c>
      <c r="C19" s="9">
        <v>2014</v>
      </c>
      <c r="D19" s="45">
        <v>77.099999999999994</v>
      </c>
      <c r="E19" s="45">
        <v>69.599999999999994</v>
      </c>
      <c r="F19" s="45">
        <v>78.8</v>
      </c>
      <c r="G19" s="45">
        <v>78</v>
      </c>
      <c r="H19" s="45">
        <v>74.900000000000006</v>
      </c>
      <c r="I19" s="45">
        <v>73.900000000000006</v>
      </c>
      <c r="J19" s="45">
        <v>69</v>
      </c>
      <c r="K19" s="45">
        <v>78.5</v>
      </c>
      <c r="L19" s="45">
        <v>79.8</v>
      </c>
      <c r="M19" s="45">
        <v>87.8</v>
      </c>
      <c r="N19" s="45">
        <v>65.5</v>
      </c>
      <c r="O19" s="27" t="s">
        <v>146</v>
      </c>
    </row>
    <row r="20" spans="1:15">
      <c r="A20" s="1" t="s">
        <v>31</v>
      </c>
      <c r="B20" s="1" t="s">
        <v>1</v>
      </c>
      <c r="C20" s="3">
        <v>2010</v>
      </c>
      <c r="D20" s="46">
        <v>49.656801037223715</v>
      </c>
      <c r="E20" s="46">
        <v>65.401614571045599</v>
      </c>
      <c r="F20" s="46">
        <v>48.073780531664802</v>
      </c>
      <c r="G20" s="46">
        <v>45.180628713256333</v>
      </c>
      <c r="H20" s="46">
        <v>54.925950848097791</v>
      </c>
      <c r="I20" s="46">
        <v>47.557208635977574</v>
      </c>
      <c r="J20" s="46">
        <v>45.15719097223181</v>
      </c>
      <c r="K20" s="46">
        <v>44.719174124194993</v>
      </c>
      <c r="L20" s="46">
        <v>57.396806826659009</v>
      </c>
      <c r="M20" s="46">
        <v>45.951460817205088</v>
      </c>
      <c r="N20" s="46">
        <v>56.446695179592119</v>
      </c>
      <c r="O20" s="10" t="s">
        <v>145</v>
      </c>
    </row>
    <row r="21" spans="1:15">
      <c r="A21" s="8" t="s">
        <v>31</v>
      </c>
      <c r="B21" s="8" t="s">
        <v>1</v>
      </c>
      <c r="C21" s="9" t="s">
        <v>120</v>
      </c>
      <c r="D21" s="45">
        <v>43.8</v>
      </c>
      <c r="E21" s="45">
        <v>60.5</v>
      </c>
      <c r="F21" s="45">
        <v>41.7</v>
      </c>
      <c r="G21" s="45" t="s">
        <v>82</v>
      </c>
      <c r="H21" s="45" t="s">
        <v>82</v>
      </c>
      <c r="I21" s="45" t="s">
        <v>82</v>
      </c>
      <c r="J21" s="45">
        <v>28.4</v>
      </c>
      <c r="K21" s="45">
        <v>39.700000000000003</v>
      </c>
      <c r="L21" s="45">
        <v>43.2</v>
      </c>
      <c r="M21" s="45">
        <v>49</v>
      </c>
      <c r="N21" s="45">
        <v>61.1</v>
      </c>
      <c r="O21" s="27" t="s">
        <v>160</v>
      </c>
    </row>
    <row r="22" spans="1:15">
      <c r="A22" s="1" t="s">
        <v>168</v>
      </c>
      <c r="B22" s="1" t="s">
        <v>169</v>
      </c>
      <c r="C22" s="3">
        <v>2005</v>
      </c>
      <c r="D22" s="46">
        <v>4.1452106475115524</v>
      </c>
      <c r="E22" s="46">
        <v>1.7062607201078297</v>
      </c>
      <c r="F22" s="46">
        <v>4.495090212095822</v>
      </c>
      <c r="G22" s="46">
        <v>7.3421863226028838</v>
      </c>
      <c r="H22" s="46">
        <v>4.2001608156527634</v>
      </c>
      <c r="I22" s="46">
        <v>8.4087744002282833E-2</v>
      </c>
      <c r="J22" s="46">
        <v>9.6143460498828635</v>
      </c>
      <c r="K22" s="46">
        <v>2.3298934880990276</v>
      </c>
      <c r="L22" s="46">
        <v>4.6097176414805059</v>
      </c>
      <c r="M22" s="46">
        <v>2.0969727534297085</v>
      </c>
      <c r="N22" s="46">
        <v>0</v>
      </c>
      <c r="O22" s="10" t="s">
        <v>170</v>
      </c>
    </row>
    <row r="23" spans="1:15">
      <c r="A23" s="1" t="s">
        <v>32</v>
      </c>
      <c r="B23" s="1" t="s">
        <v>2</v>
      </c>
      <c r="C23" s="3">
        <v>2004</v>
      </c>
      <c r="D23" s="46">
        <v>1.4857410091496093</v>
      </c>
      <c r="E23" s="46">
        <v>3.3200899488237332</v>
      </c>
      <c r="F23" s="46">
        <v>9.8714229690759797E-2</v>
      </c>
      <c r="G23" s="46">
        <v>0.75730034128401114</v>
      </c>
      <c r="H23" s="46">
        <v>1.6953471664386723</v>
      </c>
      <c r="I23" s="46">
        <v>2.0820485890732732</v>
      </c>
      <c r="J23" s="46">
        <v>0</v>
      </c>
      <c r="K23" s="46">
        <v>0.63468722730987859</v>
      </c>
      <c r="L23" s="46">
        <v>0.96206162623440739</v>
      </c>
      <c r="M23" s="46">
        <v>3.9913104766593501</v>
      </c>
      <c r="N23" s="46">
        <v>2.8655167156484285</v>
      </c>
      <c r="O23" s="10" t="s">
        <v>167</v>
      </c>
    </row>
    <row r="24" spans="1:15">
      <c r="A24" s="1" t="s">
        <v>32</v>
      </c>
      <c r="B24" s="1" t="s">
        <v>2</v>
      </c>
      <c r="C24" s="3">
        <v>2011</v>
      </c>
      <c r="D24" s="46">
        <v>19.8</v>
      </c>
      <c r="E24" s="46">
        <v>21.2</v>
      </c>
      <c r="F24" s="46">
        <v>18.600000000000001</v>
      </c>
      <c r="G24" s="46">
        <v>12.5</v>
      </c>
      <c r="H24" s="46">
        <v>20.9</v>
      </c>
      <c r="I24" s="46">
        <v>23.7</v>
      </c>
      <c r="J24" s="46">
        <v>17.600000000000001</v>
      </c>
      <c r="K24" s="46">
        <v>16.7</v>
      </c>
      <c r="L24" s="46">
        <v>21.1</v>
      </c>
      <c r="M24" s="46">
        <v>20.3</v>
      </c>
      <c r="N24" s="46">
        <v>24.5</v>
      </c>
      <c r="O24" s="10" t="s">
        <v>144</v>
      </c>
    </row>
    <row r="25" spans="1:15">
      <c r="A25" s="8" t="s">
        <v>32</v>
      </c>
      <c r="B25" s="8" t="s">
        <v>2</v>
      </c>
      <c r="C25" s="9">
        <v>2014</v>
      </c>
      <c r="D25" s="45">
        <v>52.3</v>
      </c>
      <c r="E25" s="45">
        <v>54</v>
      </c>
      <c r="F25" s="45">
        <v>51.1</v>
      </c>
      <c r="G25" s="45">
        <v>48.6</v>
      </c>
      <c r="H25" s="45">
        <v>53.3</v>
      </c>
      <c r="I25" s="45">
        <v>54.1</v>
      </c>
      <c r="J25" s="45">
        <v>45.9</v>
      </c>
      <c r="K25" s="45">
        <v>57.8</v>
      </c>
      <c r="L25" s="45">
        <v>51.6</v>
      </c>
      <c r="M25" s="45">
        <v>54.9</v>
      </c>
      <c r="N25" s="45">
        <v>50.7</v>
      </c>
      <c r="O25" s="27" t="s">
        <v>121</v>
      </c>
    </row>
    <row r="26" spans="1:15">
      <c r="A26" s="1" t="s">
        <v>33</v>
      </c>
      <c r="B26" s="1" t="s">
        <v>67</v>
      </c>
      <c r="C26" s="3">
        <v>2010</v>
      </c>
      <c r="D26" s="46">
        <v>40.048982887042108</v>
      </c>
      <c r="E26" s="46">
        <v>31.154748363856942</v>
      </c>
      <c r="F26" s="46">
        <v>45.318567108467079</v>
      </c>
      <c r="G26" s="46">
        <v>45.205297359218484</v>
      </c>
      <c r="H26" s="46">
        <v>37.42867935310295</v>
      </c>
      <c r="I26" s="46">
        <v>34.482685967412735</v>
      </c>
      <c r="J26" s="46">
        <v>43.456079415063165</v>
      </c>
      <c r="K26" s="46">
        <v>44.354501022934357</v>
      </c>
      <c r="L26" s="46">
        <v>47.753725783306336</v>
      </c>
      <c r="M26" s="46">
        <v>33.948877460995703</v>
      </c>
      <c r="N26" s="46">
        <v>28.756421335794375</v>
      </c>
      <c r="O26" s="10" t="s">
        <v>147</v>
      </c>
    </row>
    <row r="27" spans="1:15">
      <c r="A27" s="8" t="s">
        <v>34</v>
      </c>
      <c r="B27" s="8" t="s">
        <v>3</v>
      </c>
      <c r="C27" s="9">
        <v>2010</v>
      </c>
      <c r="D27" s="45">
        <v>9.7167388368315066</v>
      </c>
      <c r="E27" s="45">
        <v>30.16576663384522</v>
      </c>
      <c r="F27" s="45">
        <v>4.1066560547825857</v>
      </c>
      <c r="G27" s="45">
        <v>8.2065357877661214</v>
      </c>
      <c r="H27" s="45">
        <v>7.8310926165767532</v>
      </c>
      <c r="I27" s="45">
        <v>28.854884607659198</v>
      </c>
      <c r="J27" s="45">
        <v>2.6616825813766982</v>
      </c>
      <c r="K27" s="45">
        <v>3.2479556412966293</v>
      </c>
      <c r="L27" s="45">
        <v>4.5948195827424598</v>
      </c>
      <c r="M27" s="45">
        <v>8.8891643667530502</v>
      </c>
      <c r="N27" s="45">
        <v>29.405369172130897</v>
      </c>
      <c r="O27" s="27" t="s">
        <v>147</v>
      </c>
    </row>
    <row r="28" spans="1:15">
      <c r="A28" s="1" t="s">
        <v>34</v>
      </c>
      <c r="B28" s="1" t="s">
        <v>3</v>
      </c>
      <c r="C28" s="3" t="s">
        <v>81</v>
      </c>
      <c r="D28" s="46">
        <v>34.700000000000003</v>
      </c>
      <c r="E28" s="46">
        <v>41.2</v>
      </c>
      <c r="F28" s="46">
        <v>33.4</v>
      </c>
      <c r="G28" s="46">
        <v>30.7</v>
      </c>
      <c r="H28" s="46">
        <v>41.9</v>
      </c>
      <c r="I28" s="46">
        <v>47.4</v>
      </c>
      <c r="J28" s="46">
        <v>34.700000000000003</v>
      </c>
      <c r="K28" s="46">
        <v>37</v>
      </c>
      <c r="L28" s="46">
        <v>33</v>
      </c>
      <c r="M28" s="46">
        <v>29.1</v>
      </c>
      <c r="N28" s="46">
        <v>42.6</v>
      </c>
      <c r="O28" s="10" t="s">
        <v>128</v>
      </c>
    </row>
    <row r="29" spans="1:15">
      <c r="A29" s="8" t="s">
        <v>35</v>
      </c>
      <c r="B29" s="8" t="s">
        <v>4</v>
      </c>
      <c r="C29" s="9">
        <v>2012</v>
      </c>
      <c r="D29" s="45">
        <v>44.409495294724245</v>
      </c>
      <c r="E29" s="45">
        <v>37.557053209620037</v>
      </c>
      <c r="F29" s="45">
        <v>46.638277699626286</v>
      </c>
      <c r="G29" s="45">
        <v>38.852661863596957</v>
      </c>
      <c r="H29" s="45">
        <v>48.513625577630023</v>
      </c>
      <c r="I29" s="45">
        <v>48.779290550522816</v>
      </c>
      <c r="J29" s="45">
        <v>51.801995406419479</v>
      </c>
      <c r="K29" s="45">
        <v>39.037486677457082</v>
      </c>
      <c r="L29" s="45">
        <v>48.502393384822263</v>
      </c>
      <c r="M29" s="45">
        <v>36.73677099021036</v>
      </c>
      <c r="N29" s="45">
        <v>46.153404249463151</v>
      </c>
      <c r="O29" s="27" t="s">
        <v>148</v>
      </c>
    </row>
    <row r="30" spans="1:15">
      <c r="A30" s="1" t="s">
        <v>36</v>
      </c>
      <c r="B30" s="1" t="s">
        <v>5</v>
      </c>
      <c r="C30" s="3">
        <v>2005</v>
      </c>
      <c r="D30" s="46">
        <v>4.2247104242955595</v>
      </c>
      <c r="E30" s="46">
        <v>3.5821694907410282</v>
      </c>
      <c r="F30" s="46">
        <v>4.6944370829657132</v>
      </c>
      <c r="G30" s="46">
        <v>0</v>
      </c>
      <c r="H30" s="46">
        <v>5.4164669910286278</v>
      </c>
      <c r="I30" s="46">
        <v>4.0649152434022433</v>
      </c>
      <c r="J30" s="46">
        <v>4.7501509005460933</v>
      </c>
      <c r="K30" s="46">
        <v>4.5611607139940631</v>
      </c>
      <c r="L30" s="46">
        <v>2.9719355788496675</v>
      </c>
      <c r="M30" s="46">
        <v>3.83911600329278</v>
      </c>
      <c r="N30" s="46">
        <v>4.8052762772706776</v>
      </c>
      <c r="O30" s="10" t="s">
        <v>170</v>
      </c>
    </row>
    <row r="31" spans="1:15">
      <c r="A31" s="1" t="s">
        <v>36</v>
      </c>
      <c r="B31" s="1" t="s">
        <v>5</v>
      </c>
      <c r="C31" s="3">
        <v>2011</v>
      </c>
      <c r="D31" s="46">
        <v>26.667432732242759</v>
      </c>
      <c r="E31" s="46">
        <v>21.663023890547635</v>
      </c>
      <c r="F31" s="46">
        <v>35.767193789815806</v>
      </c>
      <c r="G31" s="46">
        <v>21.5405338368104</v>
      </c>
      <c r="H31" s="46">
        <v>31.548400499313274</v>
      </c>
      <c r="I31" s="46">
        <v>25.305588122594131</v>
      </c>
      <c r="J31" s="46">
        <v>37.423909281982432</v>
      </c>
      <c r="K31" s="46">
        <v>22.138146344771847</v>
      </c>
      <c r="L31" s="46">
        <v>34.72860619620878</v>
      </c>
      <c r="M31" s="46">
        <v>22.424062433522625</v>
      </c>
      <c r="N31" s="46">
        <v>13.96033053373317</v>
      </c>
      <c r="O31" s="10" t="s">
        <v>144</v>
      </c>
    </row>
    <row r="32" spans="1:15">
      <c r="A32" s="8" t="s">
        <v>36</v>
      </c>
      <c r="B32" s="8" t="s">
        <v>5</v>
      </c>
      <c r="C32" s="9" t="s">
        <v>81</v>
      </c>
      <c r="D32" s="45">
        <v>60.3</v>
      </c>
      <c r="E32" s="45">
        <v>55.6</v>
      </c>
      <c r="F32" s="45">
        <v>69.5</v>
      </c>
      <c r="G32" s="45">
        <v>56.9</v>
      </c>
      <c r="H32" s="45">
        <v>26.7</v>
      </c>
      <c r="I32" s="45">
        <v>62.8</v>
      </c>
      <c r="J32" s="45">
        <v>53</v>
      </c>
      <c r="K32" s="45">
        <v>70.099999999999994</v>
      </c>
      <c r="L32" s="45">
        <v>64.099999999999994</v>
      </c>
      <c r="M32" s="45">
        <v>58.5</v>
      </c>
      <c r="N32" s="45">
        <v>62.1</v>
      </c>
      <c r="O32" s="27" t="s">
        <v>122</v>
      </c>
    </row>
    <row r="33" spans="1:15">
      <c r="A33" s="1" t="s">
        <v>38</v>
      </c>
      <c r="B33" s="1" t="s">
        <v>6</v>
      </c>
      <c r="C33" s="3">
        <v>2011</v>
      </c>
      <c r="D33" s="46">
        <v>40.208014838907545</v>
      </c>
      <c r="E33" s="46">
        <v>32.181721606808431</v>
      </c>
      <c r="F33" s="46">
        <v>45.777376645446225</v>
      </c>
      <c r="G33" s="46">
        <v>47.370191776701738</v>
      </c>
      <c r="H33" s="46">
        <v>36.750479097946581</v>
      </c>
      <c r="I33" s="46">
        <v>17.506236010867436</v>
      </c>
      <c r="J33" s="46">
        <v>49.213457362520025</v>
      </c>
      <c r="K33" s="46">
        <v>43.284661780325081</v>
      </c>
      <c r="L33" s="46">
        <v>44.30843766115634</v>
      </c>
      <c r="M33" s="46">
        <v>31.916936618846382</v>
      </c>
      <c r="N33" s="46">
        <v>29.055307429649346</v>
      </c>
      <c r="O33" s="10" t="s">
        <v>144</v>
      </c>
    </row>
    <row r="34" spans="1:15">
      <c r="A34" s="8" t="s">
        <v>38</v>
      </c>
      <c r="B34" s="8" t="s">
        <v>6</v>
      </c>
      <c r="C34" s="9">
        <v>2016</v>
      </c>
      <c r="D34" s="45">
        <v>53.5</v>
      </c>
      <c r="E34" s="45">
        <v>35.5</v>
      </c>
      <c r="F34" s="45">
        <v>68.5</v>
      </c>
      <c r="G34" s="45">
        <v>58</v>
      </c>
      <c r="H34" s="45">
        <v>55.1</v>
      </c>
      <c r="I34" s="45">
        <v>35.299999999999997</v>
      </c>
      <c r="J34" s="45">
        <v>71</v>
      </c>
      <c r="K34" s="45">
        <v>70.400000000000006</v>
      </c>
      <c r="L34" s="45">
        <v>57.2</v>
      </c>
      <c r="M34" s="45">
        <v>39.799999999999997</v>
      </c>
      <c r="N34" s="45">
        <v>20.8</v>
      </c>
      <c r="O34" s="27" t="s">
        <v>123</v>
      </c>
    </row>
    <row r="35" spans="1:15">
      <c r="A35" s="1" t="s">
        <v>37</v>
      </c>
      <c r="B35" s="1" t="s">
        <v>68</v>
      </c>
      <c r="C35" s="3">
        <v>2007</v>
      </c>
      <c r="D35" s="46">
        <v>7.1074600443975733</v>
      </c>
      <c r="E35" s="46">
        <v>9.5906887271161185</v>
      </c>
      <c r="F35" s="46">
        <v>5.6036915183968334</v>
      </c>
      <c r="G35" s="46">
        <v>6.7830343552063797</v>
      </c>
      <c r="H35" s="46">
        <v>7.3922655285025636</v>
      </c>
      <c r="I35" s="46">
        <v>6.9559568683747779</v>
      </c>
      <c r="J35" s="46">
        <v>2.4230146357431557</v>
      </c>
      <c r="K35" s="46">
        <v>3.8749297867137504</v>
      </c>
      <c r="L35" s="46">
        <v>10.432878350983794</v>
      </c>
      <c r="M35" s="46">
        <v>10.043649765064448</v>
      </c>
      <c r="N35" s="46">
        <v>9.5113696555504372</v>
      </c>
      <c r="O35" s="10" t="s">
        <v>174</v>
      </c>
    </row>
    <row r="36" spans="1:15">
      <c r="A36" s="1" t="s">
        <v>37</v>
      </c>
      <c r="B36" s="1" t="s">
        <v>68</v>
      </c>
      <c r="C36" s="3">
        <v>2010</v>
      </c>
      <c r="D36" s="46">
        <v>41.353063502334706</v>
      </c>
      <c r="E36" s="46">
        <v>42.37376840847385</v>
      </c>
      <c r="F36" s="46">
        <v>41.021141859158107</v>
      </c>
      <c r="G36" s="46">
        <v>35.19446102002091</v>
      </c>
      <c r="H36" s="46">
        <v>42.892742323262489</v>
      </c>
      <c r="I36" s="46">
        <v>43.994598507800127</v>
      </c>
      <c r="J36" s="46">
        <v>34.292671919804974</v>
      </c>
      <c r="K36" s="46">
        <v>44.017467274309233</v>
      </c>
      <c r="L36" s="46">
        <v>41.766661990947433</v>
      </c>
      <c r="M36" s="46">
        <v>42.014905381461787</v>
      </c>
      <c r="N36" s="46">
        <v>47.122150716832913</v>
      </c>
      <c r="O36" s="10" t="s">
        <v>147</v>
      </c>
    </row>
    <row r="37" spans="1:15">
      <c r="A37" s="8" t="s">
        <v>37</v>
      </c>
      <c r="B37" s="8" t="s">
        <v>68</v>
      </c>
      <c r="C37" s="9">
        <v>2013</v>
      </c>
      <c r="D37" s="45">
        <v>60.208695054638817</v>
      </c>
      <c r="E37" s="45">
        <v>57.628871927944672</v>
      </c>
      <c r="F37" s="45">
        <v>61.335586557529318</v>
      </c>
      <c r="G37" s="45">
        <v>53.842802323040218</v>
      </c>
      <c r="H37" s="45">
        <v>59.257048806933419</v>
      </c>
      <c r="I37" s="45">
        <v>63.74026872127768</v>
      </c>
      <c r="J37" s="45">
        <v>54.357217501209711</v>
      </c>
      <c r="K37" s="45">
        <v>61.866324522755065</v>
      </c>
      <c r="L37" s="45">
        <v>64.987496486125877</v>
      </c>
      <c r="M37" s="45">
        <v>64.47282071172161</v>
      </c>
      <c r="N37" s="45">
        <v>53.923491079148391</v>
      </c>
      <c r="O37" s="27" t="s">
        <v>149</v>
      </c>
    </row>
    <row r="38" spans="1:15">
      <c r="A38" s="1" t="s">
        <v>74</v>
      </c>
      <c r="B38" s="1" t="s">
        <v>75</v>
      </c>
      <c r="C38" s="3">
        <v>2011</v>
      </c>
      <c r="D38" s="46">
        <v>24</v>
      </c>
      <c r="E38" s="46">
        <v>30.3</v>
      </c>
      <c r="F38" s="46">
        <v>19.100000000000001</v>
      </c>
      <c r="G38" s="46" t="s">
        <v>82</v>
      </c>
      <c r="H38" s="46">
        <v>22.5</v>
      </c>
      <c r="I38" s="46">
        <v>24</v>
      </c>
      <c r="J38" s="46" t="s">
        <v>82</v>
      </c>
      <c r="K38" s="46" t="s">
        <v>82</v>
      </c>
      <c r="L38" s="46" t="s">
        <v>82</v>
      </c>
      <c r="M38" s="46">
        <v>19.100000000000001</v>
      </c>
      <c r="N38" s="46">
        <v>32.700000000000003</v>
      </c>
      <c r="O38" s="10" t="s">
        <v>144</v>
      </c>
    </row>
    <row r="39" spans="1:15">
      <c r="A39" s="1" t="s">
        <v>163</v>
      </c>
      <c r="B39" s="1" t="s">
        <v>164</v>
      </c>
      <c r="C39" s="3">
        <v>2002</v>
      </c>
      <c r="D39" s="46">
        <v>2.9</v>
      </c>
      <c r="E39" s="46">
        <v>4.5</v>
      </c>
      <c r="F39" s="46">
        <v>2.1</v>
      </c>
      <c r="G39" s="46">
        <v>2.2999999999999998</v>
      </c>
      <c r="H39" s="46">
        <v>3.8</v>
      </c>
      <c r="I39" s="46">
        <v>5</v>
      </c>
      <c r="J39" s="46">
        <v>3.4</v>
      </c>
      <c r="K39" s="46">
        <v>2.2999999999999998</v>
      </c>
      <c r="L39" s="46">
        <v>0.8</v>
      </c>
      <c r="M39" s="46">
        <v>3.8</v>
      </c>
      <c r="N39" s="46">
        <v>5.5</v>
      </c>
      <c r="O39" s="10" t="s">
        <v>165</v>
      </c>
    </row>
    <row r="40" spans="1:15">
      <c r="A40" s="1" t="s">
        <v>171</v>
      </c>
      <c r="B40" s="1" t="s">
        <v>172</v>
      </c>
      <c r="C40" s="3">
        <v>2005</v>
      </c>
      <c r="D40" s="46">
        <v>1.0537353199188111</v>
      </c>
      <c r="E40" s="46">
        <v>6.3893248657639123</v>
      </c>
      <c r="F40" s="46">
        <v>0.76969861648540261</v>
      </c>
      <c r="G40" s="46">
        <v>0.83515785496615957</v>
      </c>
      <c r="H40" s="46">
        <v>1.1743308986824061</v>
      </c>
      <c r="I40" s="46">
        <v>5.9689760436438171</v>
      </c>
      <c r="J40" s="46">
        <v>0.93947442467093756</v>
      </c>
      <c r="K40" s="46">
        <v>0.2947296113406318</v>
      </c>
      <c r="L40" s="46">
        <v>4.8641725225771336E-2</v>
      </c>
      <c r="M40" s="46">
        <v>1.2488404199785443</v>
      </c>
      <c r="N40" s="46">
        <v>4.7043689272643547</v>
      </c>
      <c r="O40" s="10" t="s">
        <v>170</v>
      </c>
    </row>
    <row r="41" spans="1:15">
      <c r="A41" s="8" t="s">
        <v>39</v>
      </c>
      <c r="B41" s="8" t="s">
        <v>7</v>
      </c>
      <c r="C41" s="9">
        <v>2012</v>
      </c>
      <c r="D41" s="45">
        <v>28.660160019362586</v>
      </c>
      <c r="E41" s="45">
        <v>27.550233479270663</v>
      </c>
      <c r="F41" s="45">
        <v>36.320749808442081</v>
      </c>
      <c r="G41" s="45">
        <v>38.669253172243373</v>
      </c>
      <c r="H41" s="45">
        <v>32.33517382734604</v>
      </c>
      <c r="I41" s="45">
        <v>27.101172361644483</v>
      </c>
      <c r="J41" s="45">
        <v>35.798297501384717</v>
      </c>
      <c r="K41" s="45">
        <v>37.93676725293804</v>
      </c>
      <c r="L41" s="45">
        <v>36.686639891811765</v>
      </c>
      <c r="M41" s="45">
        <v>17.520494778232852</v>
      </c>
      <c r="N41" s="45">
        <v>14.370705207237275</v>
      </c>
      <c r="O41" s="27" t="s">
        <v>148</v>
      </c>
    </row>
    <row r="42" spans="1:15">
      <c r="A42" s="1" t="s">
        <v>40</v>
      </c>
      <c r="B42" s="1" t="s">
        <v>8</v>
      </c>
      <c r="C42" s="3">
        <v>2010</v>
      </c>
      <c r="D42" s="46">
        <v>26.1</v>
      </c>
      <c r="E42" s="46">
        <v>21.2</v>
      </c>
      <c r="F42" s="46">
        <v>29.9</v>
      </c>
      <c r="G42" s="46">
        <v>27.5</v>
      </c>
      <c r="H42" s="46">
        <v>28</v>
      </c>
      <c r="I42" s="46">
        <v>19.899999999999999</v>
      </c>
      <c r="J42" s="46">
        <v>33.1</v>
      </c>
      <c r="K42" s="46">
        <v>26.3</v>
      </c>
      <c r="L42" s="46">
        <v>31.9</v>
      </c>
      <c r="M42" s="46">
        <v>22</v>
      </c>
      <c r="N42" s="46">
        <v>18.2</v>
      </c>
      <c r="O42" s="10" t="s">
        <v>147</v>
      </c>
    </row>
    <row r="43" spans="1:15">
      <c r="A43" s="8" t="s">
        <v>40</v>
      </c>
      <c r="B43" s="8" t="s">
        <v>8</v>
      </c>
      <c r="C43" s="9">
        <v>2013</v>
      </c>
      <c r="D43" s="45">
        <v>45.77970375102786</v>
      </c>
      <c r="E43" s="45">
        <v>45.944015262105893</v>
      </c>
      <c r="F43" s="45">
        <v>45.646676322169029</v>
      </c>
      <c r="G43" s="45">
        <v>45.625075498297306</v>
      </c>
      <c r="H43" s="45">
        <v>44.875589737666829</v>
      </c>
      <c r="I43" s="45">
        <v>47.65840068127396</v>
      </c>
      <c r="J43" s="45">
        <v>49.824624079909</v>
      </c>
      <c r="K43" s="45">
        <v>49.086347951672018</v>
      </c>
      <c r="L43" s="45">
        <v>46.865110683370503</v>
      </c>
      <c r="M43" s="45">
        <v>42.712494918897498</v>
      </c>
      <c r="N43" s="45">
        <v>38.167542148670734</v>
      </c>
      <c r="O43" s="27" t="s">
        <v>149</v>
      </c>
    </row>
    <row r="44" spans="1:15">
      <c r="A44" s="1" t="s">
        <v>41</v>
      </c>
      <c r="B44" s="1" t="s">
        <v>9</v>
      </c>
      <c r="C44" s="3">
        <v>2003</v>
      </c>
      <c r="D44" s="46">
        <v>2.7268005344132296</v>
      </c>
      <c r="E44" s="46">
        <v>1.6255730663593999</v>
      </c>
      <c r="F44" s="46">
        <v>3.2715015368573788</v>
      </c>
      <c r="G44" s="46">
        <v>3.5846023719832374</v>
      </c>
      <c r="H44" s="46">
        <v>0</v>
      </c>
      <c r="I44" s="46">
        <v>3.1537790127469574</v>
      </c>
      <c r="J44" s="46">
        <v>4.8929975954624689</v>
      </c>
      <c r="K44" s="46">
        <v>2.800183096417137</v>
      </c>
      <c r="L44" s="46">
        <v>0.98734276274955957</v>
      </c>
      <c r="M44" s="46">
        <v>1.9447191922606368</v>
      </c>
      <c r="N44" s="46">
        <v>2.9790860890054156</v>
      </c>
      <c r="O44" s="10" t="s">
        <v>166</v>
      </c>
    </row>
    <row r="45" spans="1:15">
      <c r="A45" s="1" t="s">
        <v>41</v>
      </c>
      <c r="B45" s="1" t="s">
        <v>9</v>
      </c>
      <c r="C45" s="3">
        <v>2008</v>
      </c>
      <c r="D45" s="46">
        <v>27.378779113497153</v>
      </c>
      <c r="E45" s="46">
        <v>17.970997987074846</v>
      </c>
      <c r="F45" s="46">
        <v>33.949168312309226</v>
      </c>
      <c r="G45" s="46">
        <v>32.599128952641657</v>
      </c>
      <c r="H45" s="46">
        <v>27.943851919855955</v>
      </c>
      <c r="I45" s="46">
        <v>24.144827100789339</v>
      </c>
      <c r="J45" s="46">
        <v>40.430704660915509</v>
      </c>
      <c r="K45" s="46">
        <v>29.452159077215885</v>
      </c>
      <c r="L45" s="46">
        <v>24.343745920993516</v>
      </c>
      <c r="M45" s="46">
        <v>24.376682348147867</v>
      </c>
      <c r="N45" s="46">
        <v>19.029494297523261</v>
      </c>
      <c r="O45" s="10" t="s">
        <v>177</v>
      </c>
    </row>
    <row r="46" spans="1:15">
      <c r="A46" s="1" t="s">
        <v>41</v>
      </c>
      <c r="B46" s="1" t="s">
        <v>9</v>
      </c>
      <c r="C46" s="3">
        <v>2011</v>
      </c>
      <c r="D46" s="46">
        <v>32.169215382217644</v>
      </c>
      <c r="E46" s="46">
        <v>18.747909228682627</v>
      </c>
      <c r="F46" s="46">
        <v>42.687793967352796</v>
      </c>
      <c r="G46" s="46">
        <v>42.095300845831389</v>
      </c>
      <c r="H46" s="46">
        <v>30.610267228789716</v>
      </c>
      <c r="I46" s="46">
        <v>19.748338779699186</v>
      </c>
      <c r="J46" s="46">
        <v>50.508305675658946</v>
      </c>
      <c r="K46" s="46">
        <v>48.62706436761038</v>
      </c>
      <c r="L46" s="46">
        <v>31.635067546722528</v>
      </c>
      <c r="M46" s="46">
        <v>12.745412516830616</v>
      </c>
      <c r="N46" s="46">
        <v>15.673234335133207</v>
      </c>
      <c r="O46" s="10" t="s">
        <v>150</v>
      </c>
    </row>
    <row r="47" spans="1:15">
      <c r="A47" s="8" t="s">
        <v>41</v>
      </c>
      <c r="B47" s="8" t="s">
        <v>9</v>
      </c>
      <c r="C47" s="9">
        <v>2014</v>
      </c>
      <c r="D47" s="45">
        <v>43.257660013552986</v>
      </c>
      <c r="E47" s="45">
        <v>31.15501715701452</v>
      </c>
      <c r="F47" s="45">
        <v>55.090282844148874</v>
      </c>
      <c r="G47" s="45">
        <v>46.401308733908792</v>
      </c>
      <c r="H47" s="45">
        <v>58.050695977743629</v>
      </c>
      <c r="I47" s="45">
        <v>37.892054362024815</v>
      </c>
      <c r="J47" s="45">
        <v>57.067451199623576</v>
      </c>
      <c r="K47" s="45">
        <v>54.554002250807578</v>
      </c>
      <c r="L47" s="45">
        <v>54.375176911026259</v>
      </c>
      <c r="M47" s="45">
        <v>24.846677780699338</v>
      </c>
      <c r="N47" s="45">
        <v>28.437417030128305</v>
      </c>
      <c r="O47" s="27" t="s">
        <v>151</v>
      </c>
    </row>
    <row r="48" spans="1:15">
      <c r="A48" s="1" t="s">
        <v>42</v>
      </c>
      <c r="B48" s="1" t="s">
        <v>10</v>
      </c>
      <c r="C48" s="3">
        <v>2005</v>
      </c>
      <c r="D48" s="46">
        <v>1.3922218182268236</v>
      </c>
      <c r="E48" s="46">
        <v>3.4546862777247984</v>
      </c>
      <c r="F48" s="46">
        <v>0.78158293271037815</v>
      </c>
      <c r="G48" s="46">
        <v>1.555756298340395</v>
      </c>
      <c r="H48" s="46">
        <v>0</v>
      </c>
      <c r="I48" s="46">
        <v>1.0742699361209105</v>
      </c>
      <c r="J48" s="46">
        <v>0.47721878526376649</v>
      </c>
      <c r="K48" s="46">
        <v>2.0812618023059941</v>
      </c>
      <c r="L48" s="46">
        <v>0.31808762480374564</v>
      </c>
      <c r="M48" s="46">
        <v>0</v>
      </c>
      <c r="N48" s="46">
        <v>5.1328888887259376</v>
      </c>
      <c r="O48" s="10" t="s">
        <v>170</v>
      </c>
    </row>
    <row r="49" spans="1:16">
      <c r="A49" s="1" t="s">
        <v>42</v>
      </c>
      <c r="B49" s="1" t="s">
        <v>10</v>
      </c>
      <c r="C49" s="3">
        <v>2012</v>
      </c>
      <c r="D49" s="46">
        <v>28.010269051883341</v>
      </c>
      <c r="E49" s="46">
        <v>23.667892228747579</v>
      </c>
      <c r="F49" s="46">
        <v>29.744212123248708</v>
      </c>
      <c r="G49" s="46">
        <v>30.075534632152106</v>
      </c>
      <c r="H49" s="46">
        <v>19.661998058287221</v>
      </c>
      <c r="I49" s="46">
        <v>23.673636970746664</v>
      </c>
      <c r="J49" s="46">
        <v>32.207299020523621</v>
      </c>
      <c r="K49" s="46">
        <v>32.717180109739111</v>
      </c>
      <c r="L49" s="46">
        <v>28.226891072566158</v>
      </c>
      <c r="M49" s="46">
        <v>26.03926136692461</v>
      </c>
      <c r="N49" s="46">
        <v>17.042314676634813</v>
      </c>
      <c r="O49" s="10" t="s">
        <v>148</v>
      </c>
    </row>
    <row r="50" spans="1:16">
      <c r="A50" s="8" t="s">
        <v>42</v>
      </c>
      <c r="B50" s="8" t="s">
        <v>10</v>
      </c>
      <c r="C50" s="9">
        <v>2016</v>
      </c>
      <c r="D50" s="45">
        <v>54</v>
      </c>
      <c r="E50" s="45">
        <v>43.5</v>
      </c>
      <c r="F50" s="45">
        <v>58.8</v>
      </c>
      <c r="G50" s="45">
        <v>55.6</v>
      </c>
      <c r="H50" s="45">
        <v>61.2</v>
      </c>
      <c r="I50" s="45">
        <v>41.1</v>
      </c>
      <c r="J50" s="45">
        <v>58.5</v>
      </c>
      <c r="K50" s="45">
        <v>61.5</v>
      </c>
      <c r="L50" s="45">
        <v>61.1</v>
      </c>
      <c r="M50" s="45">
        <v>45.5</v>
      </c>
      <c r="N50" s="45">
        <v>37.6</v>
      </c>
      <c r="O50" s="27" t="s">
        <v>123</v>
      </c>
    </row>
    <row r="51" spans="1:16">
      <c r="A51" s="1" t="s">
        <v>43</v>
      </c>
      <c r="B51" s="1" t="s">
        <v>69</v>
      </c>
      <c r="C51" s="3">
        <v>2010</v>
      </c>
      <c r="D51" s="46">
        <v>31.7</v>
      </c>
      <c r="E51" s="46">
        <v>35.799999999999997</v>
      </c>
      <c r="F51" s="46">
        <v>29.3</v>
      </c>
      <c r="G51" s="46">
        <v>29.9</v>
      </c>
      <c r="H51" s="46">
        <v>31</v>
      </c>
      <c r="I51" s="46">
        <v>42.8</v>
      </c>
      <c r="J51" s="46">
        <v>20.5</v>
      </c>
      <c r="K51" s="46">
        <v>33.6</v>
      </c>
      <c r="L51" s="46">
        <v>30.1</v>
      </c>
      <c r="M51" s="46">
        <v>35.9</v>
      </c>
      <c r="N51" s="46">
        <v>41.6</v>
      </c>
      <c r="O51" s="10" t="s">
        <v>147</v>
      </c>
    </row>
    <row r="52" spans="1:16">
      <c r="A52" s="8" t="s">
        <v>43</v>
      </c>
      <c r="B52" s="8" t="s">
        <v>69</v>
      </c>
      <c r="C52" s="9">
        <v>2014</v>
      </c>
      <c r="D52" s="45">
        <v>79.3</v>
      </c>
      <c r="E52" s="45">
        <v>83.8</v>
      </c>
      <c r="F52" s="45">
        <v>77.2</v>
      </c>
      <c r="G52" s="45">
        <v>77.099999999999994</v>
      </c>
      <c r="H52" s="45">
        <v>79.2</v>
      </c>
      <c r="I52" s="45">
        <v>87.5</v>
      </c>
      <c r="J52" s="45">
        <v>82.1</v>
      </c>
      <c r="K52" s="45">
        <v>72</v>
      </c>
      <c r="L52" s="45">
        <v>76.5</v>
      </c>
      <c r="M52" s="45">
        <v>86.7</v>
      </c>
      <c r="N52" s="45">
        <v>82</v>
      </c>
      <c r="O52" s="27" t="s">
        <v>121</v>
      </c>
    </row>
    <row r="53" spans="1:16">
      <c r="A53" s="1" t="s">
        <v>44</v>
      </c>
      <c r="B53" s="1" t="s">
        <v>11</v>
      </c>
      <c r="C53" s="3">
        <v>2009</v>
      </c>
      <c r="D53" s="46">
        <v>30.092827460575876</v>
      </c>
      <c r="E53" s="46">
        <v>12.587486566106326</v>
      </c>
      <c r="F53" s="46">
        <v>34.919439148905845</v>
      </c>
      <c r="G53" s="46">
        <v>6.6781275960301825</v>
      </c>
      <c r="H53" s="46">
        <v>23.551204703824087</v>
      </c>
      <c r="I53" s="46">
        <v>32.567166327154482</v>
      </c>
      <c r="J53" s="46">
        <v>38.495598720832483</v>
      </c>
      <c r="K53" s="46">
        <v>36.86895843083893</v>
      </c>
      <c r="L53" s="46">
        <v>25.33446213670738</v>
      </c>
      <c r="M53" s="46">
        <v>24.292149585308778</v>
      </c>
      <c r="N53" s="46">
        <v>19.564773907715701</v>
      </c>
      <c r="O53" s="10" t="s">
        <v>178</v>
      </c>
    </row>
    <row r="54" spans="1:16">
      <c r="A54" s="1" t="s">
        <v>44</v>
      </c>
      <c r="B54" s="1" t="s">
        <v>11</v>
      </c>
      <c r="C54" s="3">
        <v>2014</v>
      </c>
      <c r="D54" s="46">
        <v>6.9</v>
      </c>
      <c r="E54" s="46">
        <v>0</v>
      </c>
      <c r="F54" s="46">
        <v>9</v>
      </c>
      <c r="G54" s="46" t="s">
        <v>82</v>
      </c>
      <c r="H54" s="46" t="s">
        <v>82</v>
      </c>
      <c r="I54" s="46" t="s">
        <v>82</v>
      </c>
      <c r="J54" s="46" t="s">
        <v>82</v>
      </c>
      <c r="K54" s="46" t="s">
        <v>82</v>
      </c>
      <c r="L54" s="46" t="s">
        <v>82</v>
      </c>
      <c r="M54" s="46" t="s">
        <v>82</v>
      </c>
      <c r="N54" s="46" t="s">
        <v>82</v>
      </c>
      <c r="O54" s="10" t="s">
        <v>121</v>
      </c>
    </row>
    <row r="55" spans="1:16">
      <c r="A55" s="8" t="s">
        <v>106</v>
      </c>
      <c r="B55" s="8" t="s">
        <v>107</v>
      </c>
      <c r="C55" s="9">
        <v>2012</v>
      </c>
      <c r="D55" s="45">
        <v>8.5845796580234417</v>
      </c>
      <c r="E55" s="45">
        <v>10.950442366657484</v>
      </c>
      <c r="F55" s="45">
        <v>7.1834365321085754</v>
      </c>
      <c r="G55" s="45">
        <v>3.9671171551844258</v>
      </c>
      <c r="H55" s="45">
        <v>5.8464395927970809</v>
      </c>
      <c r="I55" s="45">
        <v>13.597988021028273</v>
      </c>
      <c r="J55" s="45">
        <v>3.1885253002409462</v>
      </c>
      <c r="K55" s="45">
        <v>5.0315864475905272</v>
      </c>
      <c r="L55" s="45">
        <v>8.5048068232837615</v>
      </c>
      <c r="M55" s="45">
        <v>13.216538265373545</v>
      </c>
      <c r="N55" s="45">
        <v>14.166177933349006</v>
      </c>
      <c r="O55" s="27" t="s">
        <v>148</v>
      </c>
    </row>
    <row r="56" spans="1:16">
      <c r="A56" s="1" t="s">
        <v>106</v>
      </c>
      <c r="B56" s="1" t="s">
        <v>107</v>
      </c>
      <c r="C56" s="3" t="s">
        <v>120</v>
      </c>
      <c r="D56" s="46">
        <v>16</v>
      </c>
      <c r="E56" s="46">
        <v>18.5</v>
      </c>
      <c r="F56" s="46">
        <v>14.6</v>
      </c>
      <c r="G56" s="46" t="s">
        <v>82</v>
      </c>
      <c r="H56" s="46" t="s">
        <v>82</v>
      </c>
      <c r="I56" s="46" t="s">
        <v>82</v>
      </c>
      <c r="J56" s="46">
        <v>11.4</v>
      </c>
      <c r="K56" s="46">
        <v>14.8</v>
      </c>
      <c r="L56" s="46">
        <v>19.899999999999999</v>
      </c>
      <c r="M56" s="46">
        <v>23.9</v>
      </c>
      <c r="N56" s="46">
        <v>12.7</v>
      </c>
      <c r="O56" s="10" t="s">
        <v>183</v>
      </c>
      <c r="P56" s="1" t="s">
        <v>161</v>
      </c>
    </row>
    <row r="57" spans="1:16">
      <c r="A57" s="1" t="s">
        <v>175</v>
      </c>
      <c r="B57" s="1" t="s">
        <v>176</v>
      </c>
      <c r="C57" s="3">
        <v>2007</v>
      </c>
      <c r="D57" s="46">
        <v>2.5306798314732983</v>
      </c>
      <c r="E57" s="46">
        <v>1.0743800996735835</v>
      </c>
      <c r="F57" s="46">
        <v>3.6822886513347615</v>
      </c>
      <c r="G57" s="46">
        <v>0.90730270896961196</v>
      </c>
      <c r="H57" s="46">
        <v>3.0035067394782549</v>
      </c>
      <c r="I57" s="46">
        <v>2.2917948350841546</v>
      </c>
      <c r="J57" s="46">
        <v>4.7721486589312478</v>
      </c>
      <c r="K57" s="46">
        <v>1.9909097361331944</v>
      </c>
      <c r="L57" s="46">
        <v>4.3990610823134846</v>
      </c>
      <c r="M57" s="46">
        <v>0.55387801351777466</v>
      </c>
      <c r="N57" s="46">
        <v>0.76724509174428157</v>
      </c>
      <c r="O57" s="10" t="s">
        <v>174</v>
      </c>
    </row>
    <row r="58" spans="1:16">
      <c r="A58" s="1" t="s">
        <v>45</v>
      </c>
      <c r="B58" s="1" t="s">
        <v>12</v>
      </c>
      <c r="C58" s="3">
        <v>2003</v>
      </c>
      <c r="D58" s="46">
        <v>5.3965402307657016</v>
      </c>
      <c r="E58" s="46">
        <v>6.6115644293440692</v>
      </c>
      <c r="F58" s="46">
        <v>5.0855587081523721</v>
      </c>
      <c r="G58" s="46">
        <v>1.8854062641862925</v>
      </c>
      <c r="H58" s="46">
        <v>5.3655257350702206</v>
      </c>
      <c r="I58" s="46">
        <v>8.1926032174366998</v>
      </c>
      <c r="J58" s="46">
        <v>1.700136322265055</v>
      </c>
      <c r="K58" s="46">
        <v>4.0151988318911416</v>
      </c>
      <c r="L58" s="46">
        <v>6.5480383922897403</v>
      </c>
      <c r="M58" s="46">
        <v>7.4090472257365567</v>
      </c>
      <c r="N58" s="46">
        <v>7.6280622127979356</v>
      </c>
      <c r="O58" s="10" t="s">
        <v>166</v>
      </c>
    </row>
    <row r="59" spans="1:16">
      <c r="A59" s="1" t="s">
        <v>45</v>
      </c>
      <c r="B59" s="1" t="s">
        <v>12</v>
      </c>
      <c r="C59" s="3">
        <v>2008</v>
      </c>
      <c r="D59" s="46">
        <v>49.002248601140153</v>
      </c>
      <c r="E59" s="46">
        <v>50.898042802287733</v>
      </c>
      <c r="F59" s="46">
        <v>48.395862827961814</v>
      </c>
      <c r="G59" s="46">
        <v>43.876521332484621</v>
      </c>
      <c r="H59" s="46">
        <v>49.093468059763431</v>
      </c>
      <c r="I59" s="46">
        <v>51.350998498053599</v>
      </c>
      <c r="J59" s="46">
        <v>46.342583458784596</v>
      </c>
      <c r="K59" s="46">
        <v>51.3058284690146</v>
      </c>
      <c r="L59" s="46">
        <v>47.8539810590296</v>
      </c>
      <c r="M59" s="46">
        <v>61.062789513739936</v>
      </c>
      <c r="N59" s="46">
        <v>43.294398900383399</v>
      </c>
      <c r="O59" s="10" t="s">
        <v>177</v>
      </c>
    </row>
    <row r="60" spans="1:16">
      <c r="A60" s="8" t="s">
        <v>45</v>
      </c>
      <c r="B60" s="8" t="s">
        <v>12</v>
      </c>
      <c r="C60" s="9">
        <v>2014</v>
      </c>
      <c r="D60" s="45">
        <v>50.613365044445594</v>
      </c>
      <c r="E60" s="45">
        <v>51.231248425588284</v>
      </c>
      <c r="F60" s="45">
        <v>50.223342773136139</v>
      </c>
      <c r="G60" s="45">
        <v>31.955042800939477</v>
      </c>
      <c r="H60" s="45">
        <v>51.394860086242211</v>
      </c>
      <c r="I60" s="45">
        <v>55.724843734843532</v>
      </c>
      <c r="J60" s="45">
        <v>38.174512105220678</v>
      </c>
      <c r="K60" s="45">
        <v>56.628037545747553</v>
      </c>
      <c r="L60" s="45">
        <v>58.325609977650537</v>
      </c>
      <c r="M60" s="45">
        <v>51.179117471883053</v>
      </c>
      <c r="N60" s="45">
        <v>52.24802792642177</v>
      </c>
      <c r="O60" s="27" t="s">
        <v>151</v>
      </c>
    </row>
    <row r="61" spans="1:16">
      <c r="A61" s="1" t="s">
        <v>45</v>
      </c>
      <c r="B61" s="1" t="s">
        <v>12</v>
      </c>
      <c r="C61" s="3">
        <v>2015</v>
      </c>
      <c r="D61" s="46">
        <v>57.8</v>
      </c>
      <c r="E61" s="46">
        <v>59.9</v>
      </c>
      <c r="F61" s="46">
        <v>56.5</v>
      </c>
      <c r="G61" s="46">
        <v>36.799999999999997</v>
      </c>
      <c r="H61" s="46">
        <v>64.400000000000006</v>
      </c>
      <c r="I61" s="46">
        <v>55.4</v>
      </c>
      <c r="J61" s="46">
        <v>35</v>
      </c>
      <c r="K61" s="46">
        <v>64</v>
      </c>
      <c r="L61" s="46">
        <v>71.900000000000006</v>
      </c>
      <c r="M61" s="46">
        <v>51.7</v>
      </c>
      <c r="N61" s="46">
        <v>67</v>
      </c>
      <c r="O61" s="10" t="s">
        <v>152</v>
      </c>
    </row>
    <row r="62" spans="1:16">
      <c r="A62" s="8" t="s">
        <v>104</v>
      </c>
      <c r="B62" s="8" t="s">
        <v>105</v>
      </c>
      <c r="C62" s="9">
        <v>2011</v>
      </c>
      <c r="D62" s="45">
        <v>41.657196134940236</v>
      </c>
      <c r="E62" s="45">
        <v>31.932341753321207</v>
      </c>
      <c r="F62" s="45">
        <v>44.177945768237677</v>
      </c>
      <c r="G62" s="45">
        <v>47.689971323807299</v>
      </c>
      <c r="H62" s="45">
        <v>47.409525421756555</v>
      </c>
      <c r="I62" s="45">
        <v>29.395769254851029</v>
      </c>
      <c r="J62" s="45">
        <v>53.450895111612326</v>
      </c>
      <c r="K62" s="45">
        <v>46.597188434825668</v>
      </c>
      <c r="L62" s="45">
        <v>46.676286233861916</v>
      </c>
      <c r="M62" s="45">
        <v>34.984066325302912</v>
      </c>
      <c r="N62" s="45">
        <v>21.168752201668234</v>
      </c>
      <c r="O62" s="27" t="s">
        <v>150</v>
      </c>
    </row>
    <row r="63" spans="1:16">
      <c r="A63" s="1" t="s">
        <v>46</v>
      </c>
      <c r="B63" s="1" t="s">
        <v>13</v>
      </c>
      <c r="C63" s="3">
        <v>2013</v>
      </c>
      <c r="D63" s="46">
        <v>37.075538479564976</v>
      </c>
      <c r="E63" s="46">
        <v>34.015260606190587</v>
      </c>
      <c r="F63" s="46">
        <v>40.347758730719946</v>
      </c>
      <c r="G63" s="46">
        <v>37.058994879776229</v>
      </c>
      <c r="H63" s="46">
        <v>37.233454656274169</v>
      </c>
      <c r="I63" s="46">
        <v>36.918761196781453</v>
      </c>
      <c r="J63" s="46">
        <v>32.029945446257649</v>
      </c>
      <c r="K63" s="46">
        <v>45.91185443847705</v>
      </c>
      <c r="L63" s="46">
        <v>38.728125203511439</v>
      </c>
      <c r="M63" s="46">
        <v>52.101445505770918</v>
      </c>
      <c r="N63" s="46">
        <v>16.52020793145055</v>
      </c>
      <c r="O63" s="10" t="s">
        <v>149</v>
      </c>
    </row>
    <row r="64" spans="1:16">
      <c r="A64" s="8" t="s">
        <v>46</v>
      </c>
      <c r="B64" s="8" t="s">
        <v>13</v>
      </c>
      <c r="C64" s="9">
        <v>2016</v>
      </c>
      <c r="D64" s="45">
        <v>39.5</v>
      </c>
      <c r="E64" s="45">
        <v>35.4</v>
      </c>
      <c r="F64" s="45">
        <v>45.3</v>
      </c>
      <c r="G64" s="45">
        <v>34.299999999999997</v>
      </c>
      <c r="H64" s="45">
        <v>44.9</v>
      </c>
      <c r="I64" s="45">
        <v>41.5</v>
      </c>
      <c r="J64" s="45">
        <v>35.799999999999997</v>
      </c>
      <c r="K64" s="45">
        <v>47.2</v>
      </c>
      <c r="L64" s="45">
        <v>48.8</v>
      </c>
      <c r="M64" s="45">
        <v>-44.5</v>
      </c>
      <c r="N64" s="45">
        <v>-17.899999999999999</v>
      </c>
      <c r="O64" s="27" t="s">
        <v>124</v>
      </c>
    </row>
    <row r="65" spans="1:15">
      <c r="A65" s="1" t="s">
        <v>47</v>
      </c>
      <c r="B65" s="1" t="s">
        <v>14</v>
      </c>
      <c r="C65" s="3">
        <v>2008</v>
      </c>
      <c r="D65" s="46">
        <v>46.188436888763476</v>
      </c>
      <c r="E65" s="46">
        <v>50.907540525077501</v>
      </c>
      <c r="F65" s="46">
        <v>45.603711130957649</v>
      </c>
      <c r="G65" s="46">
        <v>51.27018604574144</v>
      </c>
      <c r="H65" s="46">
        <v>44.320333906023549</v>
      </c>
      <c r="I65" s="46">
        <v>46.376855649494772</v>
      </c>
      <c r="J65" s="46">
        <v>50.834168577047436</v>
      </c>
      <c r="K65" s="46">
        <v>52.033412676356697</v>
      </c>
      <c r="L65" s="46">
        <v>36.71622192285399</v>
      </c>
      <c r="M65" s="46">
        <v>40.585168839813818</v>
      </c>
      <c r="N65" s="46">
        <v>47.57281099234207</v>
      </c>
      <c r="O65" s="10" t="s">
        <v>177</v>
      </c>
    </row>
    <row r="66" spans="1:15">
      <c r="A66" s="1" t="s">
        <v>47</v>
      </c>
      <c r="B66" s="1" t="s">
        <v>14</v>
      </c>
      <c r="C66" s="3">
        <v>2016</v>
      </c>
      <c r="D66" s="46">
        <v>68.5</v>
      </c>
      <c r="E66" s="46">
        <v>76.2</v>
      </c>
      <c r="F66" s="46">
        <v>67.7</v>
      </c>
      <c r="G66" s="46">
        <v>74.5</v>
      </c>
      <c r="H66" s="46">
        <v>67.3</v>
      </c>
      <c r="I66" s="46">
        <v>66.2</v>
      </c>
      <c r="J66" s="46">
        <v>84.5</v>
      </c>
      <c r="K66" s="46">
        <v>70.3</v>
      </c>
      <c r="L66" s="46">
        <v>63</v>
      </c>
      <c r="M66" s="46">
        <v>58.6</v>
      </c>
      <c r="N66" s="46">
        <v>62.2</v>
      </c>
      <c r="O66" s="10" t="s">
        <v>124</v>
      </c>
    </row>
    <row r="67" spans="1:15">
      <c r="A67" s="1" t="s">
        <v>48</v>
      </c>
      <c r="B67" s="1" t="s">
        <v>15</v>
      </c>
      <c r="C67" s="3">
        <v>2004</v>
      </c>
      <c r="D67" s="46">
        <v>14.681799140660221</v>
      </c>
      <c r="E67" s="46">
        <v>29.830719163979669</v>
      </c>
      <c r="F67" s="46">
        <v>12.413989489731753</v>
      </c>
      <c r="G67" s="46">
        <v>8.5709214550440773</v>
      </c>
      <c r="H67" s="46">
        <v>14.538125600354176</v>
      </c>
      <c r="I67" s="46">
        <v>26.692027612591971</v>
      </c>
      <c r="J67" s="46">
        <v>5.9740049431552409</v>
      </c>
      <c r="K67" s="46">
        <v>9.6305064661499227</v>
      </c>
      <c r="L67" s="46">
        <v>12.598668701094089</v>
      </c>
      <c r="M67" s="46">
        <v>16.987704933274891</v>
      </c>
      <c r="N67" s="46">
        <v>32.588831992106321</v>
      </c>
      <c r="O67" s="10" t="s">
        <v>167</v>
      </c>
    </row>
    <row r="68" spans="1:15">
      <c r="A68" s="8" t="s">
        <v>48</v>
      </c>
      <c r="B68" s="8" t="s">
        <v>15</v>
      </c>
      <c r="C68" s="9">
        <v>2010</v>
      </c>
      <c r="D68" s="45">
        <v>35.202401699055045</v>
      </c>
      <c r="E68" s="45">
        <v>43.576687829675066</v>
      </c>
      <c r="F68" s="45">
        <v>34.070591818613885</v>
      </c>
      <c r="G68" s="45">
        <v>31.667466872983923</v>
      </c>
      <c r="H68" s="45">
        <v>32.922134267139555</v>
      </c>
      <c r="I68" s="45">
        <v>49.268137139325127</v>
      </c>
      <c r="J68" s="45">
        <v>22.481146865660826</v>
      </c>
      <c r="K68" s="45">
        <v>28.622221184262393</v>
      </c>
      <c r="L68" s="45">
        <v>37.95821965887459</v>
      </c>
      <c r="M68" s="45">
        <v>42.158054545094558</v>
      </c>
      <c r="N68" s="45">
        <v>48.509808590644795</v>
      </c>
      <c r="O68" s="27" t="s">
        <v>145</v>
      </c>
    </row>
    <row r="69" spans="1:15">
      <c r="A69" s="1" t="s">
        <v>48</v>
      </c>
      <c r="B69" s="1" t="s">
        <v>15</v>
      </c>
      <c r="C69" s="3">
        <v>2013</v>
      </c>
      <c r="D69" s="46">
        <v>60.36456630666963</v>
      </c>
      <c r="E69" s="46">
        <v>67.112805426286201</v>
      </c>
      <c r="F69" s="46">
        <v>59.31992516859129</v>
      </c>
      <c r="G69" s="46">
        <v>53.185278659843895</v>
      </c>
      <c r="H69" s="46">
        <v>59.099681100073575</v>
      </c>
      <c r="I69" s="46">
        <v>68.113038419547848</v>
      </c>
      <c r="J69" s="46">
        <v>49.901893957318762</v>
      </c>
      <c r="K69" s="46">
        <v>60.427633838939968</v>
      </c>
      <c r="L69" s="46">
        <v>57.931571714220119</v>
      </c>
      <c r="M69" s="46">
        <v>62.409413913173928</v>
      </c>
      <c r="N69" s="46">
        <v>67.13533124187893</v>
      </c>
      <c r="O69" s="10" t="s">
        <v>153</v>
      </c>
    </row>
    <row r="70" spans="1:15">
      <c r="A70" s="8" t="s">
        <v>48</v>
      </c>
      <c r="B70" s="8" t="s">
        <v>15</v>
      </c>
      <c r="C70" s="9" t="s">
        <v>101</v>
      </c>
      <c r="D70" s="45">
        <v>43.9</v>
      </c>
      <c r="E70" s="45">
        <v>50.1</v>
      </c>
      <c r="F70" s="45">
        <v>42.8</v>
      </c>
      <c r="G70" s="45">
        <v>31.1</v>
      </c>
      <c r="H70" s="45">
        <v>42.3</v>
      </c>
      <c r="I70" s="45">
        <v>54.4</v>
      </c>
      <c r="J70" s="45">
        <v>36.700000000000003</v>
      </c>
      <c r="K70" s="45">
        <v>41.6</v>
      </c>
      <c r="L70" s="45">
        <v>45.4</v>
      </c>
      <c r="M70" s="45">
        <v>46.4</v>
      </c>
      <c r="N70" s="45">
        <v>52.4</v>
      </c>
      <c r="O70" s="27" t="s">
        <v>143</v>
      </c>
    </row>
    <row r="71" spans="1:15">
      <c r="A71" s="1" t="s">
        <v>49</v>
      </c>
      <c r="B71" s="1" t="s">
        <v>16</v>
      </c>
      <c r="C71" s="3">
        <v>2006</v>
      </c>
      <c r="D71" s="46">
        <v>28.925997171000095</v>
      </c>
      <c r="E71" s="46">
        <v>22.029252709346093</v>
      </c>
      <c r="F71" s="46">
        <v>31.366680190905051</v>
      </c>
      <c r="G71" s="46">
        <v>29.106121953691598</v>
      </c>
      <c r="H71" s="46">
        <v>24.346856490915577</v>
      </c>
      <c r="I71" s="46">
        <v>42.061925299279082</v>
      </c>
      <c r="J71" s="46">
        <v>28.531452121922424</v>
      </c>
      <c r="K71" s="46">
        <v>32.397441341437663</v>
      </c>
      <c r="L71" s="46">
        <v>27.747221782291131</v>
      </c>
      <c r="M71" s="46">
        <v>26.263020047413576</v>
      </c>
      <c r="N71" s="46">
        <v>29.62893115532243</v>
      </c>
      <c r="O71" s="10" t="s">
        <v>173</v>
      </c>
    </row>
    <row r="72" spans="1:15">
      <c r="A72" s="1" t="s">
        <v>49</v>
      </c>
      <c r="B72" s="1" t="s">
        <v>16</v>
      </c>
      <c r="C72" s="3">
        <v>2012</v>
      </c>
      <c r="D72" s="46">
        <v>73.197798876536353</v>
      </c>
      <c r="E72" s="46">
        <v>71.377009120458595</v>
      </c>
      <c r="F72" s="46">
        <v>73.530335876718169</v>
      </c>
      <c r="G72" s="46">
        <v>72.732260539017275</v>
      </c>
      <c r="H72" s="46">
        <v>77.004210819165522</v>
      </c>
      <c r="I72" s="46">
        <v>72.366509010367636</v>
      </c>
      <c r="J72" s="46">
        <v>68.704264198941274</v>
      </c>
      <c r="K72" s="46">
        <v>72.579286082764682</v>
      </c>
      <c r="L72" s="46">
        <v>77.384219685225816</v>
      </c>
      <c r="M72" s="46">
        <v>76.834322277273699</v>
      </c>
      <c r="N72" s="46">
        <v>69.482143758402344</v>
      </c>
      <c r="O72" s="10" t="s">
        <v>148</v>
      </c>
    </row>
    <row r="73" spans="1:15">
      <c r="A73" s="8" t="s">
        <v>49</v>
      </c>
      <c r="B73" s="8" t="s">
        <v>16</v>
      </c>
      <c r="C73" s="9">
        <v>2015</v>
      </c>
      <c r="D73" s="45">
        <v>77.900000000000006</v>
      </c>
      <c r="E73" s="45">
        <v>76.3</v>
      </c>
      <c r="F73" s="45">
        <v>78.3</v>
      </c>
      <c r="G73" s="45">
        <v>77.900000000000006</v>
      </c>
      <c r="H73" s="45">
        <v>81.3</v>
      </c>
      <c r="I73" s="45">
        <v>74.5</v>
      </c>
      <c r="J73" s="45">
        <v>78.400000000000006</v>
      </c>
      <c r="K73" s="45">
        <v>81.900000000000006</v>
      </c>
      <c r="L73" s="45">
        <v>76.400000000000006</v>
      </c>
      <c r="M73" s="45">
        <v>77.2</v>
      </c>
      <c r="N73" s="45">
        <v>75.599999999999994</v>
      </c>
      <c r="O73" s="27" t="s">
        <v>154</v>
      </c>
    </row>
    <row r="74" spans="1:15">
      <c r="A74" s="1" t="s">
        <v>49</v>
      </c>
      <c r="B74" s="1" t="s">
        <v>16</v>
      </c>
      <c r="C74" s="3">
        <v>2015</v>
      </c>
      <c r="D74" s="46">
        <v>66.2</v>
      </c>
      <c r="E74" s="46">
        <v>70.7</v>
      </c>
      <c r="F74" s="46">
        <v>65.099999999999994</v>
      </c>
      <c r="G74" s="46">
        <v>64.8</v>
      </c>
      <c r="H74" s="46">
        <v>68.8</v>
      </c>
      <c r="I74" s="46">
        <v>75.099999999999994</v>
      </c>
      <c r="J74" s="46">
        <v>53.6</v>
      </c>
      <c r="K74" s="46">
        <v>63.2</v>
      </c>
      <c r="L74" s="46">
        <v>70.2</v>
      </c>
      <c r="M74" s="46">
        <v>73</v>
      </c>
      <c r="N74" s="46">
        <v>70.8</v>
      </c>
      <c r="O74" s="10" t="s">
        <v>158</v>
      </c>
    </row>
    <row r="75" spans="1:15">
      <c r="A75" s="8" t="s">
        <v>50</v>
      </c>
      <c r="B75" s="8" t="s">
        <v>17</v>
      </c>
      <c r="C75" s="9">
        <v>2011</v>
      </c>
      <c r="D75" s="45">
        <v>21.243926947719526</v>
      </c>
      <c r="E75" s="45">
        <v>13.887386165299359</v>
      </c>
      <c r="F75" s="45">
        <v>27.019155204842839</v>
      </c>
      <c r="G75" s="45">
        <v>29.976668618043639</v>
      </c>
      <c r="H75" s="45">
        <v>19.235178377577061</v>
      </c>
      <c r="I75" s="45">
        <v>14.540145255539723</v>
      </c>
      <c r="J75" s="45">
        <v>25.320085889264298</v>
      </c>
      <c r="K75" s="45">
        <v>26.98214056615808</v>
      </c>
      <c r="L75" s="45">
        <v>21.434730124821382</v>
      </c>
      <c r="M75" s="45">
        <v>17.996312436210861</v>
      </c>
      <c r="N75" s="45">
        <v>13.924271196701568</v>
      </c>
      <c r="O75" s="27" t="s">
        <v>150</v>
      </c>
    </row>
    <row r="76" spans="1:15">
      <c r="A76" s="1" t="s">
        <v>50</v>
      </c>
      <c r="B76" s="1" t="s">
        <v>17</v>
      </c>
      <c r="C76" s="3">
        <v>2015</v>
      </c>
      <c r="D76" s="46">
        <v>35.4</v>
      </c>
      <c r="E76" s="46">
        <v>30.6</v>
      </c>
      <c r="F76" s="46">
        <v>39.4</v>
      </c>
      <c r="G76" s="46">
        <v>35.299999999999997</v>
      </c>
      <c r="H76" s="46">
        <v>33</v>
      </c>
      <c r="I76" s="46">
        <v>31.8</v>
      </c>
      <c r="J76" s="46">
        <v>45.1</v>
      </c>
      <c r="K76" s="46">
        <v>43.7</v>
      </c>
      <c r="L76" s="46">
        <v>23.3</v>
      </c>
      <c r="M76" s="46">
        <v>31.3</v>
      </c>
      <c r="N76" s="46">
        <v>30.7</v>
      </c>
      <c r="O76" s="10" t="s">
        <v>158</v>
      </c>
    </row>
    <row r="77" spans="1:15">
      <c r="A77" s="8" t="s">
        <v>51</v>
      </c>
      <c r="B77" s="8" t="s">
        <v>18</v>
      </c>
      <c r="C77" s="9">
        <v>2011</v>
      </c>
      <c r="D77" s="45">
        <v>34.334403382035816</v>
      </c>
      <c r="E77" s="45">
        <v>46.487740367864454</v>
      </c>
      <c r="F77" s="45">
        <v>30.096758411634816</v>
      </c>
      <c r="G77" s="45">
        <v>24.693752075775556</v>
      </c>
      <c r="H77" s="45">
        <v>38.172151193975843</v>
      </c>
      <c r="I77" s="45">
        <v>43.990034855056784</v>
      </c>
      <c r="J77" s="45">
        <v>30.674667210862371</v>
      </c>
      <c r="K77" s="45">
        <v>30.837972283541156</v>
      </c>
      <c r="L77" s="45">
        <v>35.018245431915489</v>
      </c>
      <c r="M77" s="45">
        <v>38.1647092242738</v>
      </c>
      <c r="N77" s="45">
        <v>41.082053394833736</v>
      </c>
      <c r="O77" s="27" t="s">
        <v>144</v>
      </c>
    </row>
    <row r="78" spans="1:15">
      <c r="A78" s="1" t="s">
        <v>76</v>
      </c>
      <c r="B78" s="1" t="s">
        <v>77</v>
      </c>
      <c r="C78" s="3" t="s">
        <v>101</v>
      </c>
      <c r="D78" s="46">
        <v>18.399999999999999</v>
      </c>
      <c r="E78" s="46">
        <v>10.4</v>
      </c>
      <c r="F78" s="46">
        <v>20.7</v>
      </c>
      <c r="G78" s="46">
        <v>23.4</v>
      </c>
      <c r="H78" s="46">
        <v>19.399999999999999</v>
      </c>
      <c r="I78" s="46">
        <v>19.3</v>
      </c>
      <c r="J78" s="46">
        <v>20.7</v>
      </c>
      <c r="K78" s="46">
        <v>24.6</v>
      </c>
      <c r="L78" s="46">
        <v>23.1</v>
      </c>
      <c r="M78" s="46">
        <v>12.2</v>
      </c>
      <c r="N78" s="46">
        <v>8.5</v>
      </c>
      <c r="O78" s="10" t="s">
        <v>126</v>
      </c>
    </row>
    <row r="79" spans="1:15">
      <c r="A79" s="1" t="s">
        <v>52</v>
      </c>
      <c r="B79" s="1" t="s">
        <v>19</v>
      </c>
      <c r="C79" s="3">
        <v>2006</v>
      </c>
      <c r="D79" s="46">
        <v>8.8355271818492369</v>
      </c>
      <c r="E79" s="46">
        <v>5.9425068125317617</v>
      </c>
      <c r="F79" s="46">
        <v>10.827990887124342</v>
      </c>
      <c r="G79" s="46">
        <v>8.3728296184300639</v>
      </c>
      <c r="H79" s="46">
        <v>13.182746474701847</v>
      </c>
      <c r="I79" s="46">
        <v>6.7723843282683296</v>
      </c>
      <c r="J79" s="46">
        <v>10.973723437045361</v>
      </c>
      <c r="K79" s="46">
        <v>14.731122089025769</v>
      </c>
      <c r="L79" s="46">
        <v>11.387753191453921</v>
      </c>
      <c r="M79" s="46">
        <v>3.7388724230221619</v>
      </c>
      <c r="N79" s="46">
        <v>2.697344768851512</v>
      </c>
      <c r="O79" s="10" t="s">
        <v>173</v>
      </c>
    </row>
    <row r="80" spans="1:15">
      <c r="A80" s="8" t="s">
        <v>52</v>
      </c>
      <c r="B80" s="8" t="s">
        <v>19</v>
      </c>
      <c r="C80" s="9">
        <v>2013</v>
      </c>
      <c r="D80" s="45">
        <v>3.5654648874887744</v>
      </c>
      <c r="E80" s="45">
        <v>1.0515854811621821</v>
      </c>
      <c r="F80" s="45">
        <v>6.8807930457532338</v>
      </c>
      <c r="G80" s="45">
        <v>3.9486303062476247</v>
      </c>
      <c r="H80" s="45">
        <v>3.5512980043946194</v>
      </c>
      <c r="I80" s="45">
        <v>3.5328494906284735</v>
      </c>
      <c r="J80" s="45">
        <v>5.6720241117946015</v>
      </c>
      <c r="K80" s="45">
        <v>6.8493473513216996</v>
      </c>
      <c r="L80" s="45">
        <v>2.1430476074861877</v>
      </c>
      <c r="M80" s="45">
        <v>3.0124028070577076</v>
      </c>
      <c r="N80" s="45">
        <v>0.32105555546508863</v>
      </c>
      <c r="O80" s="27" t="s">
        <v>149</v>
      </c>
    </row>
    <row r="81" spans="1:15">
      <c r="A81" s="1" t="s">
        <v>53</v>
      </c>
      <c r="B81" s="1" t="s">
        <v>20</v>
      </c>
      <c r="C81" s="3">
        <v>2006</v>
      </c>
      <c r="D81" s="46">
        <v>6.6664037462828212</v>
      </c>
      <c r="E81" s="46">
        <v>14.761772429202239</v>
      </c>
      <c r="F81" s="46">
        <v>5.4128364570971188</v>
      </c>
      <c r="G81" s="46">
        <v>5.7043487115593372</v>
      </c>
      <c r="H81" s="46">
        <v>9.6450748860497093</v>
      </c>
      <c r="I81" s="46">
        <v>22.532743360284798</v>
      </c>
      <c r="J81" s="46">
        <v>3.5194664803093869</v>
      </c>
      <c r="K81" s="46">
        <v>6.4718516276604534</v>
      </c>
      <c r="L81" s="46">
        <v>4.4679755312013132</v>
      </c>
      <c r="M81" s="46">
        <v>6.2588127274846705</v>
      </c>
      <c r="N81" s="46">
        <v>13.155918538275415</v>
      </c>
      <c r="O81" s="10" t="s">
        <v>173</v>
      </c>
    </row>
    <row r="82" spans="1:15">
      <c r="A82" s="1" t="s">
        <v>53</v>
      </c>
      <c r="B82" s="1" t="s">
        <v>20</v>
      </c>
      <c r="C82" s="3">
        <v>2012</v>
      </c>
      <c r="D82" s="46">
        <v>19.918479577841829</v>
      </c>
      <c r="E82" s="46">
        <v>33.201195618426013</v>
      </c>
      <c r="F82" s="46">
        <v>17.88776264839111</v>
      </c>
      <c r="G82" s="46">
        <v>18.893672866518372</v>
      </c>
      <c r="H82" s="46">
        <v>26.106127839337223</v>
      </c>
      <c r="I82" s="46">
        <v>23.255575713519292</v>
      </c>
      <c r="J82" s="46">
        <v>13.287194395684965</v>
      </c>
      <c r="K82" s="46">
        <v>18.362564037186647</v>
      </c>
      <c r="L82" s="46">
        <v>19.16585284473198</v>
      </c>
      <c r="M82" s="46">
        <v>18.383338544092062</v>
      </c>
      <c r="N82" s="46">
        <v>29.69552338350076</v>
      </c>
      <c r="O82" s="10" t="s">
        <v>148</v>
      </c>
    </row>
    <row r="83" spans="1:15">
      <c r="A83" s="1" t="s">
        <v>54</v>
      </c>
      <c r="B83" s="1" t="s">
        <v>21</v>
      </c>
      <c r="C83" s="3">
        <v>2003</v>
      </c>
      <c r="D83" s="46">
        <v>1.2737039724086461</v>
      </c>
      <c r="E83" s="46">
        <v>0.3807748842644984</v>
      </c>
      <c r="F83" s="46">
        <v>1.6339854710328641</v>
      </c>
      <c r="G83" s="46">
        <v>1.1251668308840455</v>
      </c>
      <c r="H83" s="46">
        <v>2.9591742418657931</v>
      </c>
      <c r="I83" s="46">
        <v>0.22723769982078701</v>
      </c>
      <c r="J83" s="46">
        <v>0.95621009192676698</v>
      </c>
      <c r="K83" s="46">
        <v>0.3743268460871822</v>
      </c>
      <c r="L83" s="46">
        <v>2.0101178179710555</v>
      </c>
      <c r="M83" s="46">
        <v>2.6297747709418515</v>
      </c>
      <c r="N83" s="46">
        <v>0.36144188322035004</v>
      </c>
      <c r="O83" s="10" t="s">
        <v>166</v>
      </c>
    </row>
    <row r="84" spans="1:15">
      <c r="A84" s="1" t="s">
        <v>54</v>
      </c>
      <c r="B84" s="1" t="s">
        <v>21</v>
      </c>
      <c r="C84" s="3">
        <v>2008</v>
      </c>
      <c r="D84" s="46">
        <v>4.8003783676861618</v>
      </c>
      <c r="E84" s="46">
        <v>4.6480767593644181</v>
      </c>
      <c r="F84" s="46">
        <v>4.8684193276928278</v>
      </c>
      <c r="G84" s="46">
        <v>3.715058956316899</v>
      </c>
      <c r="H84" s="46">
        <v>4.6589996809282992</v>
      </c>
      <c r="I84" s="46">
        <v>6.1878635201737868</v>
      </c>
      <c r="J84" s="46">
        <v>2.3078509057603473</v>
      </c>
      <c r="K84" s="46">
        <v>4.645317850908957</v>
      </c>
      <c r="L84" s="46">
        <v>6.7736510113473871</v>
      </c>
      <c r="M84" s="46">
        <v>5.9334751191916828</v>
      </c>
      <c r="N84" s="46">
        <v>5.0493201789334003</v>
      </c>
      <c r="O84" s="10" t="s">
        <v>177</v>
      </c>
    </row>
    <row r="85" spans="1:15">
      <c r="A85" s="8" t="s">
        <v>54</v>
      </c>
      <c r="B85" s="8" t="s">
        <v>21</v>
      </c>
      <c r="C85" s="9">
        <v>2011</v>
      </c>
      <c r="D85" s="45">
        <v>17.099275473480418</v>
      </c>
      <c r="E85" s="45">
        <v>17.883478087180542</v>
      </c>
      <c r="F85" s="45">
        <v>16.73279203542468</v>
      </c>
      <c r="G85" s="45">
        <v>16.27942062152697</v>
      </c>
      <c r="H85" s="45">
        <v>19.957381331211238</v>
      </c>
      <c r="I85" s="45">
        <v>16.682857891837276</v>
      </c>
      <c r="J85" s="45">
        <v>13.436597588713454</v>
      </c>
      <c r="K85" s="45">
        <v>19.47712586704224</v>
      </c>
      <c r="L85" s="45">
        <v>18.441066097128452</v>
      </c>
      <c r="M85" s="45">
        <v>15.749347765401813</v>
      </c>
      <c r="N85" s="45">
        <v>18.917859423762064</v>
      </c>
      <c r="O85" s="27" t="s">
        <v>150</v>
      </c>
    </row>
    <row r="86" spans="1:15">
      <c r="A86" s="1" t="s">
        <v>54</v>
      </c>
      <c r="B86" s="1" t="s">
        <v>21</v>
      </c>
      <c r="C86" s="3">
        <v>2013</v>
      </c>
      <c r="D86" s="46">
        <v>16.369162070122567</v>
      </c>
      <c r="E86" s="46">
        <v>17.051935125759581</v>
      </c>
      <c r="F86" s="46">
        <v>16.029966950013343</v>
      </c>
      <c r="G86" s="46">
        <v>15.01305665533344</v>
      </c>
      <c r="H86" s="46">
        <v>20.227440283181046</v>
      </c>
      <c r="I86" s="46">
        <v>15.625895481674631</v>
      </c>
      <c r="J86" s="46">
        <v>12.857227438474114</v>
      </c>
      <c r="K86" s="46">
        <v>17.092005770828607</v>
      </c>
      <c r="L86" s="46">
        <v>20.93314706917921</v>
      </c>
      <c r="M86" s="46">
        <v>18.08749280571341</v>
      </c>
      <c r="N86" s="46">
        <v>13.57879002932661</v>
      </c>
      <c r="O86" s="10" t="s">
        <v>149</v>
      </c>
    </row>
    <row r="87" spans="1:15">
      <c r="A87" s="8" t="s">
        <v>54</v>
      </c>
      <c r="B87" s="8" t="s">
        <v>21</v>
      </c>
      <c r="C87" s="9">
        <v>2015</v>
      </c>
      <c r="D87" s="45">
        <v>49</v>
      </c>
      <c r="E87" s="45">
        <v>36</v>
      </c>
      <c r="F87" s="45">
        <v>54.7</v>
      </c>
      <c r="G87" s="45" t="s">
        <v>82</v>
      </c>
      <c r="H87" s="45" t="s">
        <v>82</v>
      </c>
      <c r="I87" s="45" t="s">
        <v>82</v>
      </c>
      <c r="J87" s="45">
        <v>66.400000000000006</v>
      </c>
      <c r="K87" s="45">
        <v>59.5</v>
      </c>
      <c r="L87" s="45">
        <v>48.8</v>
      </c>
      <c r="M87" s="45">
        <v>29.3</v>
      </c>
      <c r="N87" s="45">
        <v>31.2</v>
      </c>
      <c r="O87" s="27" t="s">
        <v>152</v>
      </c>
    </row>
    <row r="88" spans="1:15">
      <c r="A88" s="1" t="s">
        <v>54</v>
      </c>
      <c r="B88" s="1" t="s">
        <v>21</v>
      </c>
      <c r="C88" s="3">
        <v>2015</v>
      </c>
      <c r="D88" s="46">
        <v>49</v>
      </c>
      <c r="E88" s="46">
        <v>35.9</v>
      </c>
      <c r="F88" s="46">
        <v>54.7</v>
      </c>
      <c r="G88" s="46">
        <v>61.9</v>
      </c>
      <c r="H88" s="46">
        <v>48.1</v>
      </c>
      <c r="I88" s="46">
        <f>32.7+37.3</f>
        <v>70</v>
      </c>
      <c r="J88" s="46">
        <v>66.099999999999994</v>
      </c>
      <c r="K88" s="46">
        <v>58.7</v>
      </c>
      <c r="L88" s="46">
        <v>49.5</v>
      </c>
      <c r="M88" s="46">
        <v>30.7</v>
      </c>
      <c r="N88" s="46">
        <v>30.4</v>
      </c>
      <c r="O88" s="10" t="s">
        <v>152</v>
      </c>
    </row>
    <row r="89" spans="1:15">
      <c r="A89" s="8" t="s">
        <v>54</v>
      </c>
      <c r="B89" s="8" t="s">
        <v>21</v>
      </c>
      <c r="C89" s="9" t="s">
        <v>120</v>
      </c>
      <c r="D89" s="45">
        <v>39.6</v>
      </c>
      <c r="E89" s="45">
        <v>30.3</v>
      </c>
      <c r="F89" s="45">
        <v>43</v>
      </c>
      <c r="G89" s="45">
        <v>46.4</v>
      </c>
      <c r="H89" s="45">
        <v>36.9</v>
      </c>
      <c r="I89" s="45">
        <v>25.1</v>
      </c>
      <c r="J89" s="45">
        <v>49.8</v>
      </c>
      <c r="K89" s="45">
        <v>49</v>
      </c>
      <c r="L89" s="45">
        <v>38.700000000000003</v>
      </c>
      <c r="M89" s="45">
        <v>30.4</v>
      </c>
      <c r="N89" s="45">
        <v>21.4</v>
      </c>
      <c r="O89" s="27" t="s">
        <v>155</v>
      </c>
    </row>
    <row r="90" spans="1:15">
      <c r="A90" s="1" t="s">
        <v>55</v>
      </c>
      <c r="B90" s="1" t="s">
        <v>22</v>
      </c>
      <c r="C90" s="3">
        <v>2005</v>
      </c>
      <c r="D90" s="46">
        <v>17.234620817433044</v>
      </c>
      <c r="E90" s="46">
        <v>28.637925431815901</v>
      </c>
      <c r="F90" s="46">
        <v>15.498991267782577</v>
      </c>
      <c r="G90" s="46">
        <v>8.7915877069655579</v>
      </c>
      <c r="H90" s="46">
        <v>17.356844266428052</v>
      </c>
      <c r="I90" s="46">
        <v>45.067412090425897</v>
      </c>
      <c r="J90" s="46">
        <v>7.6131804756948949</v>
      </c>
      <c r="K90" s="46">
        <v>16.811209879058758</v>
      </c>
      <c r="L90" s="46">
        <v>12.061509233576841</v>
      </c>
      <c r="M90" s="46">
        <v>18.700157111530842</v>
      </c>
      <c r="N90" s="46">
        <v>36.3205952288072</v>
      </c>
      <c r="O90" s="10" t="s">
        <v>170</v>
      </c>
    </row>
    <row r="91" spans="1:15">
      <c r="A91" s="1" t="s">
        <v>55</v>
      </c>
      <c r="B91" s="1" t="s">
        <v>22</v>
      </c>
      <c r="C91" s="3">
        <v>2008</v>
      </c>
      <c r="D91" s="46">
        <v>60.329445910497526</v>
      </c>
      <c r="E91" s="46">
        <v>63.082239062385781</v>
      </c>
      <c r="F91" s="46">
        <v>59.890490858037737</v>
      </c>
      <c r="G91" s="46">
        <v>0</v>
      </c>
      <c r="H91" s="46">
        <v>0</v>
      </c>
      <c r="I91" s="46">
        <v>0</v>
      </c>
      <c r="J91" s="46">
        <v>47.369503238573721</v>
      </c>
      <c r="K91" s="46">
        <v>62.29744157301225</v>
      </c>
      <c r="L91" s="46">
        <v>60.619814231544566</v>
      </c>
      <c r="M91" s="46">
        <v>63.098096557522823</v>
      </c>
      <c r="N91" s="46">
        <v>63.529959285130268</v>
      </c>
      <c r="O91" s="10" t="s">
        <v>177</v>
      </c>
    </row>
    <row r="92" spans="1:15">
      <c r="A92" s="1" t="s">
        <v>55</v>
      </c>
      <c r="B92" s="1" t="s">
        <v>22</v>
      </c>
      <c r="C92" s="3">
        <v>2010</v>
      </c>
      <c r="D92" s="46">
        <v>72.222760306515994</v>
      </c>
      <c r="E92" s="46">
        <v>80.150770397918947</v>
      </c>
      <c r="F92" s="46">
        <v>70.75158731234707</v>
      </c>
      <c r="G92" s="46">
        <v>63.664649054524489</v>
      </c>
      <c r="H92" s="46">
        <v>73.999745555716814</v>
      </c>
      <c r="I92" s="46">
        <v>73.12781420886806</v>
      </c>
      <c r="J92" s="46">
        <v>67.107745261901542</v>
      </c>
      <c r="K92" s="46">
        <v>65.543517476502757</v>
      </c>
      <c r="L92" s="46">
        <v>76.635394728989979</v>
      </c>
      <c r="M92" s="46">
        <v>75.907340019851048</v>
      </c>
      <c r="N92" s="46">
        <v>76.422212953866762</v>
      </c>
      <c r="O92" s="10" t="s">
        <v>145</v>
      </c>
    </row>
    <row r="93" spans="1:15">
      <c r="A93" s="8" t="s">
        <v>55</v>
      </c>
      <c r="B93" s="8" t="s">
        <v>127</v>
      </c>
      <c r="C93" s="9" t="s">
        <v>81</v>
      </c>
      <c r="D93" s="45">
        <v>72.900000000000006</v>
      </c>
      <c r="E93" s="45">
        <v>77.5</v>
      </c>
      <c r="F93" s="45">
        <v>71.900000000000006</v>
      </c>
      <c r="G93" s="45">
        <v>62.4</v>
      </c>
      <c r="H93" s="45">
        <v>71.7</v>
      </c>
      <c r="I93" s="45">
        <v>83.8</v>
      </c>
      <c r="J93" s="45">
        <v>52.2</v>
      </c>
      <c r="K93" s="45">
        <v>62</v>
      </c>
      <c r="L93" s="45">
        <v>80.599999999999994</v>
      </c>
      <c r="M93" s="45">
        <v>87</v>
      </c>
      <c r="N93" s="45">
        <v>83.9</v>
      </c>
      <c r="O93" s="27" t="s">
        <v>128</v>
      </c>
    </row>
    <row r="94" spans="1:15">
      <c r="A94" s="1" t="s">
        <v>56</v>
      </c>
      <c r="B94" s="1" t="s">
        <v>70</v>
      </c>
      <c r="C94" s="3">
        <v>2008</v>
      </c>
      <c r="D94" s="46">
        <v>56.714256400462702</v>
      </c>
      <c r="E94" s="46">
        <v>69.331729765369502</v>
      </c>
      <c r="F94" s="46">
        <v>42.30279493328635</v>
      </c>
      <c r="G94" s="46">
        <v>51.422648697034269</v>
      </c>
      <c r="H94" s="46">
        <v>54.30473608747316</v>
      </c>
      <c r="I94" s="46">
        <v>62.46898176546599</v>
      </c>
      <c r="J94" s="46">
        <v>30.152054465151849</v>
      </c>
      <c r="K94" s="46">
        <v>54.606714927589891</v>
      </c>
      <c r="L94" s="46">
        <v>64.780812059858818</v>
      </c>
      <c r="M94" s="46">
        <v>66.667797507919374</v>
      </c>
      <c r="N94" s="46">
        <v>70.72842150623049</v>
      </c>
      <c r="O94" s="10" t="s">
        <v>177</v>
      </c>
    </row>
    <row r="95" spans="1:15">
      <c r="A95" s="1" t="s">
        <v>56</v>
      </c>
      <c r="B95" s="1" t="s">
        <v>70</v>
      </c>
      <c r="C95" s="3">
        <v>2014</v>
      </c>
      <c r="D95" s="46">
        <v>60.9</v>
      </c>
      <c r="E95" s="46">
        <v>66.400000000000006</v>
      </c>
      <c r="F95" s="46">
        <v>50.2</v>
      </c>
      <c r="G95" s="46">
        <v>60.8</v>
      </c>
      <c r="H95" s="46">
        <v>60.8</v>
      </c>
      <c r="I95" s="46">
        <v>61.1</v>
      </c>
      <c r="J95" s="46" t="s">
        <v>82</v>
      </c>
      <c r="K95" s="46" t="s">
        <v>82</v>
      </c>
      <c r="L95" s="46" t="s">
        <v>82</v>
      </c>
      <c r="M95" s="46" t="s">
        <v>82</v>
      </c>
      <c r="N95" s="46" t="s">
        <v>82</v>
      </c>
      <c r="O95" s="10" t="s">
        <v>121</v>
      </c>
    </row>
    <row r="96" spans="1:15">
      <c r="A96" s="1" t="s">
        <v>57</v>
      </c>
      <c r="B96" s="1" t="s">
        <v>23</v>
      </c>
      <c r="C96" s="3">
        <v>2005</v>
      </c>
      <c r="D96" s="46">
        <v>8.5549135255012594</v>
      </c>
      <c r="E96" s="46">
        <v>9.9863459484782062</v>
      </c>
      <c r="F96" s="46">
        <v>7.7896773662203058</v>
      </c>
      <c r="G96" s="46">
        <v>7.2974328499966488</v>
      </c>
      <c r="H96" s="46">
        <v>8.9010474272843503</v>
      </c>
      <c r="I96" s="46">
        <v>20.004756268207668</v>
      </c>
      <c r="J96" s="46">
        <v>3.029427546555115</v>
      </c>
      <c r="K96" s="46">
        <v>7.6962192835763084</v>
      </c>
      <c r="L96" s="46">
        <v>13.712152484133586</v>
      </c>
      <c r="M96" s="46">
        <v>12.119239538130582</v>
      </c>
      <c r="N96" s="46">
        <v>7.856407001487355</v>
      </c>
      <c r="O96" s="10" t="s">
        <v>170</v>
      </c>
    </row>
    <row r="97" spans="1:15">
      <c r="A97" s="8" t="s">
        <v>57</v>
      </c>
      <c r="B97" s="8" t="s">
        <v>23</v>
      </c>
      <c r="C97" s="9">
        <v>2010</v>
      </c>
      <c r="D97" s="45">
        <v>35.974405631677413</v>
      </c>
      <c r="E97" s="45">
        <v>32.159339292084866</v>
      </c>
      <c r="F97" s="45">
        <v>38.308445315875225</v>
      </c>
      <c r="G97" s="45">
        <v>36.416328507516134</v>
      </c>
      <c r="H97" s="45">
        <v>36.729770682380313</v>
      </c>
      <c r="I97" s="45">
        <v>31.16334244833223</v>
      </c>
      <c r="J97" s="45">
        <v>41.014818742497368</v>
      </c>
      <c r="K97" s="45">
        <v>44.997382397348233</v>
      </c>
      <c r="L97" s="45">
        <v>42.858487181185161</v>
      </c>
      <c r="M97" s="45">
        <v>31.362707146423084</v>
      </c>
      <c r="N97" s="45">
        <v>16.447214586445615</v>
      </c>
      <c r="O97" s="27" t="s">
        <v>145</v>
      </c>
    </row>
    <row r="98" spans="1:15">
      <c r="A98" s="1" t="s">
        <v>57</v>
      </c>
      <c r="B98" s="1" t="s">
        <v>23</v>
      </c>
      <c r="C98" s="3">
        <v>2012</v>
      </c>
      <c r="D98" s="46">
        <v>43.278912050002774</v>
      </c>
      <c r="E98" s="46">
        <v>36.371286604534923</v>
      </c>
      <c r="F98" s="46">
        <v>46.998063996935244</v>
      </c>
      <c r="G98" s="46">
        <v>40.868431169912576</v>
      </c>
      <c r="H98" s="46">
        <v>46.954515411450664</v>
      </c>
      <c r="I98" s="46">
        <v>51.183757910762765</v>
      </c>
      <c r="J98" s="46">
        <v>40.806310491121003</v>
      </c>
      <c r="K98" s="46">
        <v>42.614486801800403</v>
      </c>
      <c r="L98" s="46">
        <v>57.47045590458886</v>
      </c>
      <c r="M98" s="46">
        <v>36.092347666143382</v>
      </c>
      <c r="N98" s="46">
        <v>37.933220865287645</v>
      </c>
      <c r="O98" s="10" t="s">
        <v>148</v>
      </c>
    </row>
    <row r="99" spans="1:15">
      <c r="A99" s="8" t="s">
        <v>57</v>
      </c>
      <c r="B99" s="8" t="s">
        <v>23</v>
      </c>
      <c r="C99" s="9">
        <v>2014</v>
      </c>
      <c r="D99" s="45">
        <v>38.147528897627666</v>
      </c>
      <c r="E99" s="45">
        <v>32.246196989812333</v>
      </c>
      <c r="F99" s="45">
        <v>42.373567959677786</v>
      </c>
      <c r="G99" s="45">
        <v>40.702333419050433</v>
      </c>
      <c r="H99" s="45">
        <v>32.780875441045794</v>
      </c>
      <c r="I99" s="45">
        <v>34.348066069451221</v>
      </c>
      <c r="J99" s="45">
        <v>37.735543481442171</v>
      </c>
      <c r="K99" s="45">
        <v>44.167432896008116</v>
      </c>
      <c r="L99" s="45">
        <v>49.217737083177092</v>
      </c>
      <c r="M99" s="45">
        <v>30.568232258292433</v>
      </c>
      <c r="N99" s="45">
        <v>27.431977503783823</v>
      </c>
      <c r="O99" s="27" t="s">
        <v>151</v>
      </c>
    </row>
    <row r="100" spans="1:15">
      <c r="A100" s="1" t="s">
        <v>57</v>
      </c>
      <c r="B100" s="1" t="s">
        <v>23</v>
      </c>
      <c r="C100" s="3">
        <v>2015</v>
      </c>
      <c r="D100" s="46">
        <v>51.8</v>
      </c>
      <c r="E100" s="46">
        <v>46.6</v>
      </c>
      <c r="F100" s="46">
        <v>54.9</v>
      </c>
      <c r="G100" s="46" t="s">
        <v>82</v>
      </c>
      <c r="H100" s="46" t="s">
        <v>82</v>
      </c>
      <c r="I100" s="46" t="s">
        <v>82</v>
      </c>
      <c r="J100" s="46">
        <v>47.8</v>
      </c>
      <c r="K100" s="46">
        <v>58</v>
      </c>
      <c r="L100" s="46">
        <v>64.8</v>
      </c>
      <c r="M100" s="46">
        <v>58.1</v>
      </c>
      <c r="N100" s="46">
        <v>21.7</v>
      </c>
      <c r="O100" s="10" t="s">
        <v>125</v>
      </c>
    </row>
    <row r="101" spans="1:15">
      <c r="A101" s="1" t="s">
        <v>58</v>
      </c>
      <c r="B101" s="1" t="s">
        <v>71</v>
      </c>
      <c r="C101" s="3">
        <v>2008</v>
      </c>
      <c r="D101" s="46">
        <v>27.167742820499118</v>
      </c>
      <c r="E101" s="46">
        <v>21.806709377293316</v>
      </c>
      <c r="F101" s="46">
        <v>29.263962289307933</v>
      </c>
      <c r="G101" s="46">
        <v>26.900418637137303</v>
      </c>
      <c r="H101" s="46">
        <v>26.144632911694508</v>
      </c>
      <c r="I101" s="46">
        <v>26.430803738074836</v>
      </c>
      <c r="J101" s="46">
        <v>20.564671849306805</v>
      </c>
      <c r="K101" s="46">
        <v>34.304329931737897</v>
      </c>
      <c r="L101" s="46">
        <v>26.054030407589256</v>
      </c>
      <c r="M101" s="46">
        <v>34.0130260348067</v>
      </c>
      <c r="N101" s="46">
        <v>18.23001860027648</v>
      </c>
      <c r="O101" s="10" t="s">
        <v>177</v>
      </c>
    </row>
    <row r="102" spans="1:15">
      <c r="A102" s="8" t="s">
        <v>58</v>
      </c>
      <c r="B102" s="8" t="s">
        <v>71</v>
      </c>
      <c r="C102" s="9">
        <v>2010</v>
      </c>
      <c r="D102" s="45">
        <v>26.56932169975547</v>
      </c>
      <c r="E102" s="45">
        <v>24.240938788160999</v>
      </c>
      <c r="F102" s="45">
        <v>27.455239069833503</v>
      </c>
      <c r="G102" s="45">
        <v>25.407517383163587</v>
      </c>
      <c r="H102" s="45">
        <v>31.133378506429672</v>
      </c>
      <c r="I102" s="45">
        <v>28.162024714623197</v>
      </c>
      <c r="J102" s="45">
        <v>22.646389786593851</v>
      </c>
      <c r="K102" s="45">
        <v>30.014217070656368</v>
      </c>
      <c r="L102" s="45">
        <v>30.563487175536391</v>
      </c>
      <c r="M102" s="45">
        <v>21.791069917737723</v>
      </c>
      <c r="N102" s="45">
        <v>28.262370828150264</v>
      </c>
      <c r="O102" s="27" t="s">
        <v>147</v>
      </c>
    </row>
    <row r="103" spans="1:15">
      <c r="A103" s="1" t="s">
        <v>58</v>
      </c>
      <c r="B103" s="1" t="s">
        <v>71</v>
      </c>
      <c r="C103" s="3">
        <v>2013</v>
      </c>
      <c r="D103" s="46">
        <v>52.643415743428179</v>
      </c>
      <c r="E103" s="46">
        <v>41.390184108199932</v>
      </c>
      <c r="F103" s="46">
        <v>56.261418185239776</v>
      </c>
      <c r="G103" s="46">
        <v>56.178510875534094</v>
      </c>
      <c r="H103" s="46">
        <v>54.677858330227224</v>
      </c>
      <c r="I103" s="46">
        <v>40.947753599452845</v>
      </c>
      <c r="J103" s="46">
        <v>55.091447132802173</v>
      </c>
      <c r="K103" s="46">
        <v>57.16027929694323</v>
      </c>
      <c r="L103" s="46">
        <v>56.750518081769521</v>
      </c>
      <c r="M103" s="46">
        <v>53.026532881636953</v>
      </c>
      <c r="N103" s="46">
        <v>35.346217215241218</v>
      </c>
      <c r="O103" s="10" t="s">
        <v>149</v>
      </c>
    </row>
    <row r="104" spans="1:15">
      <c r="A104" s="1" t="s">
        <v>78</v>
      </c>
      <c r="B104" s="1" t="s">
        <v>108</v>
      </c>
      <c r="C104" s="3">
        <v>2007</v>
      </c>
      <c r="D104" s="46">
        <v>36.5</v>
      </c>
      <c r="E104" s="46">
        <v>47</v>
      </c>
      <c r="F104" s="46">
        <v>34.9</v>
      </c>
      <c r="G104" s="46" t="s">
        <v>82</v>
      </c>
      <c r="H104" s="46">
        <v>37.299999999999997</v>
      </c>
      <c r="I104" s="46">
        <v>43.7</v>
      </c>
      <c r="J104" s="46" t="s">
        <v>82</v>
      </c>
      <c r="K104" s="46" t="s">
        <v>82</v>
      </c>
      <c r="L104" s="46" t="s">
        <v>82</v>
      </c>
      <c r="M104" s="46">
        <v>44.4</v>
      </c>
      <c r="N104" s="46">
        <v>61.6</v>
      </c>
      <c r="O104" s="10" t="s">
        <v>174</v>
      </c>
    </row>
    <row r="105" spans="1:15">
      <c r="A105" s="8" t="s">
        <v>78</v>
      </c>
      <c r="B105" s="8" t="s">
        <v>108</v>
      </c>
      <c r="C105" s="9">
        <v>2015</v>
      </c>
      <c r="D105" s="45">
        <v>63.5</v>
      </c>
      <c r="E105" s="45">
        <v>41.7</v>
      </c>
      <c r="F105" s="45">
        <v>68.599999999999994</v>
      </c>
      <c r="G105" s="45" t="s">
        <v>82</v>
      </c>
      <c r="H105" s="45">
        <v>64.8</v>
      </c>
      <c r="I105" s="45">
        <v>64.3</v>
      </c>
      <c r="J105" s="45">
        <v>68.8</v>
      </c>
      <c r="K105" s="45">
        <v>76.8</v>
      </c>
      <c r="L105" s="45">
        <v>64.5</v>
      </c>
      <c r="M105" s="45">
        <v>60</v>
      </c>
      <c r="N105" s="45">
        <v>46.2</v>
      </c>
      <c r="O105" s="27" t="s">
        <v>125</v>
      </c>
    </row>
    <row r="106" spans="1:15">
      <c r="A106" s="1" t="s">
        <v>59</v>
      </c>
      <c r="B106" s="1" t="s">
        <v>24</v>
      </c>
      <c r="C106" s="3">
        <v>2006</v>
      </c>
      <c r="D106" s="46">
        <v>0.91928837913482631</v>
      </c>
      <c r="E106" s="46">
        <v>0.83947768835797798</v>
      </c>
      <c r="F106" s="46">
        <v>0.9468572875556851</v>
      </c>
      <c r="G106" s="46">
        <v>4.2499161966232792</v>
      </c>
      <c r="H106" s="46">
        <v>1.0403870884435678</v>
      </c>
      <c r="I106" s="46">
        <v>0.24414386535714774</v>
      </c>
      <c r="J106" s="46">
        <v>1.926574345383177</v>
      </c>
      <c r="K106" s="46">
        <v>0</v>
      </c>
      <c r="L106" s="46">
        <v>0</v>
      </c>
      <c r="M106" s="46">
        <v>2.2136371410333298</v>
      </c>
      <c r="N106" s="46">
        <v>0.38127982791165027</v>
      </c>
      <c r="O106" s="10" t="s">
        <v>173</v>
      </c>
    </row>
    <row r="107" spans="1:15">
      <c r="A107" s="1" t="s">
        <v>59</v>
      </c>
      <c r="B107" s="1" t="s">
        <v>24</v>
      </c>
      <c r="C107" s="3">
        <v>2010</v>
      </c>
      <c r="D107" s="46">
        <v>1.5946009617433925</v>
      </c>
      <c r="E107" s="46">
        <v>0</v>
      </c>
      <c r="F107" s="46">
        <v>2.0641084021890128</v>
      </c>
      <c r="G107" s="46">
        <v>0</v>
      </c>
      <c r="H107" s="46">
        <v>5.1567508347903788</v>
      </c>
      <c r="I107" s="46">
        <v>0</v>
      </c>
      <c r="J107" s="46">
        <v>0</v>
      </c>
      <c r="K107" s="46">
        <v>7.2632560889641162</v>
      </c>
      <c r="L107" s="46">
        <v>0</v>
      </c>
      <c r="M107" s="46">
        <v>0</v>
      </c>
      <c r="N107" s="46">
        <v>0</v>
      </c>
      <c r="O107" s="10" t="s">
        <v>147</v>
      </c>
    </row>
    <row r="108" spans="1:15">
      <c r="A108" s="1" t="s">
        <v>179</v>
      </c>
      <c r="B108" s="1" t="s">
        <v>180</v>
      </c>
      <c r="C108" s="3">
        <v>2009</v>
      </c>
      <c r="D108" s="46">
        <v>40.747124367079216</v>
      </c>
      <c r="E108" s="46">
        <v>49.559158812970239</v>
      </c>
      <c r="F108" s="46">
        <v>37.715896496500861</v>
      </c>
      <c r="G108" s="46">
        <v>25.846617114565468</v>
      </c>
      <c r="H108" s="46">
        <v>45.244515187262934</v>
      </c>
      <c r="I108" s="46">
        <v>47.686920023843477</v>
      </c>
      <c r="J108" s="46">
        <v>27.032751912855613</v>
      </c>
      <c r="K108" s="46">
        <v>30.398603512837418</v>
      </c>
      <c r="L108" s="46">
        <v>40.269695225525219</v>
      </c>
      <c r="M108" s="46">
        <v>58.646738911436927</v>
      </c>
      <c r="N108" s="46">
        <v>47.633306082726143</v>
      </c>
      <c r="O108" s="10" t="s">
        <v>178</v>
      </c>
    </row>
    <row r="109" spans="1:15">
      <c r="A109" s="8" t="s">
        <v>61</v>
      </c>
      <c r="B109" s="8" t="s">
        <v>25</v>
      </c>
      <c r="C109" s="9">
        <v>2010</v>
      </c>
      <c r="D109" s="45">
        <v>46.06701281867106</v>
      </c>
      <c r="E109" s="45">
        <v>29.955004905182157</v>
      </c>
      <c r="F109" s="45">
        <v>56.397319660322829</v>
      </c>
      <c r="G109" s="45">
        <v>51.29625425048372</v>
      </c>
      <c r="H109" s="45">
        <v>43.744508987996987</v>
      </c>
      <c r="I109" s="45">
        <v>40.175242122579029</v>
      </c>
      <c r="J109" s="45">
        <v>49.373972430778281</v>
      </c>
      <c r="K109" s="45">
        <v>65.442680143082569</v>
      </c>
      <c r="L109" s="45">
        <v>54.711861837487731</v>
      </c>
      <c r="M109" s="45">
        <v>33.696268854375219</v>
      </c>
      <c r="N109" s="45">
        <v>31.158957927621099</v>
      </c>
      <c r="O109" s="27" t="s">
        <v>147</v>
      </c>
    </row>
    <row r="110" spans="1:15">
      <c r="A110" s="1" t="s">
        <v>61</v>
      </c>
      <c r="B110" s="1" t="s">
        <v>25</v>
      </c>
      <c r="C110" s="3">
        <v>2013</v>
      </c>
      <c r="D110" s="46">
        <v>39.956349260943128</v>
      </c>
      <c r="E110" s="46">
        <v>35.540852207749616</v>
      </c>
      <c r="F110" s="46">
        <v>42.249535451050534</v>
      </c>
      <c r="G110" s="46">
        <v>41.151696767959493</v>
      </c>
      <c r="H110" s="46">
        <v>39.448878746086571</v>
      </c>
      <c r="I110" s="46">
        <v>39.360868320047565</v>
      </c>
      <c r="J110" s="46">
        <v>37.496707222445671</v>
      </c>
      <c r="K110" s="46">
        <v>47.161189149344374</v>
      </c>
      <c r="L110" s="46">
        <v>44.512531541707908</v>
      </c>
      <c r="M110" s="46">
        <v>31.470203107672845</v>
      </c>
      <c r="N110" s="46">
        <v>38.794463769200284</v>
      </c>
      <c r="O110" s="10" t="s">
        <v>149</v>
      </c>
    </row>
    <row r="111" spans="1:15">
      <c r="A111" s="1" t="s">
        <v>62</v>
      </c>
      <c r="B111" s="1" t="s">
        <v>26</v>
      </c>
      <c r="C111" s="3">
        <v>2006</v>
      </c>
      <c r="D111" s="46">
        <v>10.000500024072828</v>
      </c>
      <c r="E111" s="46">
        <v>22.936561890628926</v>
      </c>
      <c r="F111" s="46">
        <v>8.5593749833085226</v>
      </c>
      <c r="G111" s="46">
        <v>7.7346352745567701</v>
      </c>
      <c r="H111" s="46">
        <v>9.0513691007595334</v>
      </c>
      <c r="I111" s="46">
        <v>16.389982124399722</v>
      </c>
      <c r="J111" s="46">
        <v>7.1848416925946399</v>
      </c>
      <c r="K111" s="46">
        <v>7.6961621315640008</v>
      </c>
      <c r="L111" s="46">
        <v>9.4174766214285643</v>
      </c>
      <c r="M111" s="46">
        <v>10.908955841929385</v>
      </c>
      <c r="N111" s="46">
        <v>17.302125022335872</v>
      </c>
      <c r="O111" s="10" t="s">
        <v>173</v>
      </c>
    </row>
    <row r="112" spans="1:15">
      <c r="A112" s="8" t="s">
        <v>62</v>
      </c>
      <c r="B112" s="8" t="s">
        <v>26</v>
      </c>
      <c r="C112" s="9">
        <v>2011</v>
      </c>
      <c r="D112" s="45">
        <v>46.869903334727162</v>
      </c>
      <c r="E112" s="45">
        <v>55.379797481729383</v>
      </c>
      <c r="F112" s="45">
        <v>45.553958885193673</v>
      </c>
      <c r="G112" s="45">
        <v>56.696533018136449</v>
      </c>
      <c r="H112" s="45">
        <v>44.474717541594252</v>
      </c>
      <c r="I112" s="45">
        <v>48.393519444030638</v>
      </c>
      <c r="J112" s="45">
        <v>47.60260622915456</v>
      </c>
      <c r="K112" s="45">
        <v>49.119549663413117</v>
      </c>
      <c r="L112" s="45">
        <v>43.036355259885624</v>
      </c>
      <c r="M112" s="45">
        <v>47.412225083014789</v>
      </c>
      <c r="N112" s="45">
        <v>46.793471775857817</v>
      </c>
      <c r="O112" s="27" t="s">
        <v>144</v>
      </c>
    </row>
    <row r="113" spans="1:15">
      <c r="A113" s="1" t="s">
        <v>62</v>
      </c>
      <c r="B113" s="1" t="s">
        <v>26</v>
      </c>
      <c r="C113" s="3">
        <v>2016</v>
      </c>
      <c r="D113" s="46">
        <v>75.400000000000006</v>
      </c>
      <c r="E113" s="46">
        <v>73.900000000000006</v>
      </c>
      <c r="F113" s="46">
        <v>75.599999999999994</v>
      </c>
      <c r="G113" s="46">
        <v>77.599999999999994</v>
      </c>
      <c r="H113" s="46">
        <v>77.3</v>
      </c>
      <c r="I113" s="46">
        <v>64.8</v>
      </c>
      <c r="J113" s="46">
        <v>79.8</v>
      </c>
      <c r="K113" s="46">
        <v>82.2</v>
      </c>
      <c r="L113" s="46">
        <v>76.8</v>
      </c>
      <c r="M113" s="46">
        <v>63.1</v>
      </c>
      <c r="N113" s="46">
        <v>71.3</v>
      </c>
      <c r="O113" s="10" t="s">
        <v>156</v>
      </c>
    </row>
    <row r="114" spans="1:15">
      <c r="A114" s="1" t="s">
        <v>60</v>
      </c>
      <c r="B114" s="1" t="s">
        <v>72</v>
      </c>
      <c r="C114" s="3">
        <v>2004</v>
      </c>
      <c r="D114" s="46">
        <v>12.821958573415515</v>
      </c>
      <c r="E114" s="46">
        <v>32.208682234081074</v>
      </c>
      <c r="F114" s="46">
        <v>8.0855750233365047</v>
      </c>
      <c r="G114" s="46">
        <v>4.752776457625183</v>
      </c>
      <c r="H114" s="46">
        <v>14.959139576279368</v>
      </c>
      <c r="I114" s="46">
        <v>30.883480295445153</v>
      </c>
      <c r="J114" s="46">
        <v>2.0223893887223698</v>
      </c>
      <c r="K114" s="46">
        <v>4.5878764192130728</v>
      </c>
      <c r="L114" s="46">
        <v>10.513347283027544</v>
      </c>
      <c r="M114" s="46">
        <v>14.397370060708612</v>
      </c>
      <c r="N114" s="46">
        <v>38.766824309433623</v>
      </c>
      <c r="O114" s="10" t="s">
        <v>167</v>
      </c>
    </row>
    <row r="115" spans="1:15">
      <c r="A115" s="8" t="s">
        <v>60</v>
      </c>
      <c r="B115" s="8" t="s">
        <v>72</v>
      </c>
      <c r="C115" s="9">
        <v>2010</v>
      </c>
      <c r="D115" s="45">
        <v>56.864710460072978</v>
      </c>
      <c r="E115" s="45">
        <v>46.658775863704165</v>
      </c>
      <c r="F115" s="45">
        <v>59.237754000055908</v>
      </c>
      <c r="G115" s="45">
        <v>53.612046697512397</v>
      </c>
      <c r="H115" s="45">
        <v>58.954181364863047</v>
      </c>
      <c r="I115" s="45">
        <v>45.205183484578363</v>
      </c>
      <c r="J115" s="45">
        <v>55.555483641086624</v>
      </c>
      <c r="K115" s="45">
        <v>61.491127160889036</v>
      </c>
      <c r="L115" s="45">
        <v>56.383073124778406</v>
      </c>
      <c r="M115" s="45">
        <v>57.327795239313083</v>
      </c>
      <c r="N115" s="45">
        <v>50.704682989205665</v>
      </c>
      <c r="O115" s="27" t="s">
        <v>145</v>
      </c>
    </row>
    <row r="116" spans="1:15">
      <c r="A116" s="1" t="s">
        <v>60</v>
      </c>
      <c r="B116" s="1" t="s">
        <v>72</v>
      </c>
      <c r="C116" s="3" t="s">
        <v>101</v>
      </c>
      <c r="D116" s="46">
        <v>53.9</v>
      </c>
      <c r="E116" s="46">
        <v>55.9</v>
      </c>
      <c r="F116" s="46">
        <v>53.1</v>
      </c>
      <c r="G116" s="46">
        <v>54.3</v>
      </c>
      <c r="H116" s="46">
        <v>53.5</v>
      </c>
      <c r="I116" s="46">
        <v>49.9</v>
      </c>
      <c r="J116" s="46">
        <v>48.1</v>
      </c>
      <c r="K116" s="46">
        <v>54.8</v>
      </c>
      <c r="L116" s="46">
        <v>58</v>
      </c>
      <c r="M116" s="46">
        <v>56</v>
      </c>
      <c r="N116" s="46">
        <v>54.3</v>
      </c>
      <c r="O116" s="10" t="s">
        <v>159</v>
      </c>
    </row>
    <row r="117" spans="1:15">
      <c r="A117" s="8" t="s">
        <v>79</v>
      </c>
      <c r="B117" s="8" t="s">
        <v>80</v>
      </c>
      <c r="C117" s="9">
        <v>2013</v>
      </c>
      <c r="D117" s="45">
        <v>40.5</v>
      </c>
      <c r="E117" s="45">
        <v>27.5</v>
      </c>
      <c r="F117" s="45">
        <v>47.4</v>
      </c>
      <c r="G117" s="45">
        <v>52</v>
      </c>
      <c r="H117" s="45">
        <v>46.5</v>
      </c>
      <c r="I117" s="45">
        <v>39.299999999999997</v>
      </c>
      <c r="J117" s="45">
        <v>54.1</v>
      </c>
      <c r="K117" s="45">
        <v>48.6</v>
      </c>
      <c r="L117" s="45">
        <v>39.5</v>
      </c>
      <c r="M117" s="45">
        <v>41.7</v>
      </c>
      <c r="N117" s="45">
        <v>21.7</v>
      </c>
      <c r="O117" s="27" t="s">
        <v>157</v>
      </c>
    </row>
    <row r="118" spans="1:15">
      <c r="A118" s="1" t="s">
        <v>63</v>
      </c>
      <c r="B118" s="1" t="s">
        <v>73</v>
      </c>
      <c r="C118" s="3">
        <v>2010</v>
      </c>
      <c r="D118" s="46">
        <v>10.87170411556516</v>
      </c>
      <c r="E118" s="46">
        <v>3.858479718011691</v>
      </c>
      <c r="F118" s="46">
        <v>13.963648698890688</v>
      </c>
      <c r="G118" s="46">
        <v>29.609948666278974</v>
      </c>
      <c r="H118" s="46">
        <v>16.504135109960206</v>
      </c>
      <c r="I118" s="46">
        <v>9.6335638701729529</v>
      </c>
      <c r="J118" s="46">
        <v>15.523820399656401</v>
      </c>
      <c r="K118" s="46">
        <v>15.694737393351316</v>
      </c>
      <c r="L118" s="46">
        <v>10.700132504542243</v>
      </c>
      <c r="M118" s="46">
        <v>8.6800669031434818</v>
      </c>
      <c r="N118" s="46">
        <v>4.8903244597202979</v>
      </c>
      <c r="O118" s="10" t="s">
        <v>147</v>
      </c>
    </row>
    <row r="119" spans="1:15">
      <c r="A119" s="1" t="s">
        <v>64</v>
      </c>
      <c r="B119" s="1" t="s">
        <v>27</v>
      </c>
      <c r="C119" s="3">
        <v>2001</v>
      </c>
      <c r="D119" s="46">
        <v>8.9251732237545642</v>
      </c>
      <c r="E119" s="46">
        <v>10.983280557494348</v>
      </c>
      <c r="F119" s="46">
        <v>8.0777271443406242</v>
      </c>
      <c r="G119" s="46">
        <v>3.6731896482796298</v>
      </c>
      <c r="H119" s="46">
        <v>7.1906146055639333</v>
      </c>
      <c r="I119" s="46">
        <v>16.859382376348549</v>
      </c>
      <c r="J119" s="46">
        <v>0</v>
      </c>
      <c r="K119" s="46">
        <v>0</v>
      </c>
      <c r="L119" s="46">
        <v>0</v>
      </c>
      <c r="M119" s="46">
        <v>0</v>
      </c>
      <c r="N119" s="46">
        <v>0</v>
      </c>
      <c r="O119" s="10" t="s">
        <v>162</v>
      </c>
    </row>
    <row r="120" spans="1:15">
      <c r="A120" s="1" t="s">
        <v>64</v>
      </c>
      <c r="B120" s="1" t="s">
        <v>27</v>
      </c>
      <c r="C120" s="3">
        <v>2007</v>
      </c>
      <c r="D120" s="46">
        <v>32.679813143652773</v>
      </c>
      <c r="E120" s="46">
        <v>28.671597372655221</v>
      </c>
      <c r="F120" s="46">
        <v>34.4381626515273</v>
      </c>
      <c r="G120" s="46">
        <v>26.066463245663009</v>
      </c>
      <c r="H120" s="46">
        <v>33.901591517890481</v>
      </c>
      <c r="I120" s="46">
        <v>33.073881138990387</v>
      </c>
      <c r="J120" s="46">
        <v>28.192471503777565</v>
      </c>
      <c r="K120" s="46">
        <v>35.256944440113145</v>
      </c>
      <c r="L120" s="46">
        <v>39.218986133541875</v>
      </c>
      <c r="M120" s="46">
        <v>26.629260951612189</v>
      </c>
      <c r="N120" s="46">
        <v>33.660725056183757</v>
      </c>
      <c r="O120" s="10" t="s">
        <v>174</v>
      </c>
    </row>
    <row r="121" spans="1:15">
      <c r="A121" s="8" t="s">
        <v>64</v>
      </c>
      <c r="B121" s="8" t="s">
        <v>27</v>
      </c>
      <c r="C121" s="9">
        <v>2013</v>
      </c>
      <c r="D121" s="45">
        <v>41.012415386957976</v>
      </c>
      <c r="E121" s="45">
        <v>34.708516110968674</v>
      </c>
      <c r="F121" s="45">
        <v>44.922291889846569</v>
      </c>
      <c r="G121" s="45">
        <v>36.702750605772408</v>
      </c>
      <c r="H121" s="45">
        <v>42.507208910716301</v>
      </c>
      <c r="I121" s="45">
        <v>40.364221106460171</v>
      </c>
      <c r="J121" s="45">
        <v>38.249162974454805</v>
      </c>
      <c r="K121" s="45">
        <v>45.090041416280954</v>
      </c>
      <c r="L121" s="45">
        <v>48.179485901079431</v>
      </c>
      <c r="M121" s="45">
        <v>38.597238662295638</v>
      </c>
      <c r="N121" s="45">
        <v>34.844851943824722</v>
      </c>
      <c r="O121" s="27" t="s">
        <v>149</v>
      </c>
    </row>
    <row r="122" spans="1:15">
      <c r="A122" s="1" t="s">
        <v>65</v>
      </c>
      <c r="B122" s="1" t="s">
        <v>28</v>
      </c>
      <c r="C122" s="3">
        <v>2005</v>
      </c>
      <c r="D122" s="46">
        <v>3.181986755748937</v>
      </c>
      <c r="E122" s="46">
        <v>6.0845897751736278</v>
      </c>
      <c r="F122" s="46">
        <v>2.1922895859919742</v>
      </c>
      <c r="G122" s="46">
        <v>0</v>
      </c>
      <c r="H122" s="46">
        <v>0.63959967925693717</v>
      </c>
      <c r="I122" s="46">
        <v>4.8195531999610104</v>
      </c>
      <c r="J122" s="46">
        <v>0.71864718588382015</v>
      </c>
      <c r="K122" s="46">
        <v>0.99923395300047269</v>
      </c>
      <c r="L122" s="46">
        <v>2.6052472382042975</v>
      </c>
      <c r="M122" s="46">
        <v>5.6866036749456956</v>
      </c>
      <c r="N122" s="46">
        <v>8.0299026608433124</v>
      </c>
      <c r="O122" s="10" t="s">
        <v>170</v>
      </c>
    </row>
    <row r="123" spans="1:15">
      <c r="A123" s="1" t="s">
        <v>65</v>
      </c>
      <c r="B123" s="1" t="s">
        <v>28</v>
      </c>
      <c r="C123" s="3">
        <v>2010</v>
      </c>
      <c r="D123" s="46">
        <v>9.6172667807282881</v>
      </c>
      <c r="E123" s="46">
        <v>8.5685448508879904</v>
      </c>
      <c r="F123" s="46">
        <v>10.130225679440569</v>
      </c>
      <c r="G123" s="46">
        <v>0</v>
      </c>
      <c r="H123" s="46">
        <v>9.0249321888779122</v>
      </c>
      <c r="I123" s="46">
        <v>10.263902763384255</v>
      </c>
      <c r="J123" s="46">
        <v>12.18636925205721</v>
      </c>
      <c r="K123" s="46">
        <v>8.5509898724314048</v>
      </c>
      <c r="L123" s="46">
        <v>8.9158903476121782</v>
      </c>
      <c r="M123" s="46">
        <v>7.2958155427318667</v>
      </c>
      <c r="N123" s="46">
        <v>11.87767510678437</v>
      </c>
      <c r="O123" s="10" t="s">
        <v>145</v>
      </c>
    </row>
    <row r="124" spans="1:15">
      <c r="A124" s="8" t="s">
        <v>65</v>
      </c>
      <c r="B124" s="8" t="s">
        <v>28</v>
      </c>
      <c r="C124" s="9">
        <v>2014</v>
      </c>
      <c r="D124" s="45">
        <v>24.900564094937511</v>
      </c>
      <c r="E124" s="45">
        <v>15.007625800125322</v>
      </c>
      <c r="F124" s="45">
        <v>28.899831487516249</v>
      </c>
      <c r="G124" s="45">
        <v>22.799302385550892</v>
      </c>
      <c r="H124" s="45">
        <v>34.178209315105306</v>
      </c>
      <c r="I124" s="45">
        <v>20.549958720599477</v>
      </c>
      <c r="J124" s="45">
        <v>33.617238648758764</v>
      </c>
      <c r="K124" s="45">
        <v>34.969805115188493</v>
      </c>
      <c r="L124" s="45">
        <v>28.640975092499477</v>
      </c>
      <c r="M124" s="45">
        <v>29.076950505757981</v>
      </c>
      <c r="N124" s="45">
        <v>18.10709956413605</v>
      </c>
      <c r="O124" s="27" t="s">
        <v>121</v>
      </c>
    </row>
    <row r="125" spans="1:15">
      <c r="A125" s="1" t="s">
        <v>65</v>
      </c>
      <c r="B125" s="1" t="s">
        <v>28</v>
      </c>
      <c r="C125" s="3">
        <v>2015</v>
      </c>
      <c r="D125" s="46">
        <v>6.1</v>
      </c>
      <c r="E125" s="46">
        <v>4.5999999999999996</v>
      </c>
      <c r="F125" s="46">
        <v>6.8</v>
      </c>
      <c r="G125" s="46" t="s">
        <v>82</v>
      </c>
      <c r="H125" s="46" t="s">
        <v>82</v>
      </c>
      <c r="I125" s="46" t="s">
        <v>82</v>
      </c>
      <c r="J125" s="46">
        <v>7</v>
      </c>
      <c r="K125" s="46">
        <v>8.4</v>
      </c>
      <c r="L125" s="46">
        <v>4</v>
      </c>
      <c r="M125" s="46">
        <v>6</v>
      </c>
      <c r="N125" s="46">
        <v>4.3</v>
      </c>
      <c r="O125" s="10" t="s">
        <v>125</v>
      </c>
    </row>
    <row r="126" spans="1:15">
      <c r="A126" s="11"/>
      <c r="B126" s="11"/>
      <c r="C126" s="11"/>
      <c r="D126" s="12"/>
      <c r="E126" s="12"/>
      <c r="F126" s="12"/>
      <c r="G126" s="12"/>
      <c r="H126" s="12"/>
      <c r="I126" s="12"/>
      <c r="J126" s="12"/>
      <c r="K126" s="12"/>
      <c r="L126" s="12"/>
      <c r="M126" s="12"/>
      <c r="N126" s="12"/>
      <c r="O126" s="12"/>
    </row>
    <row r="127" spans="1:15">
      <c r="A127" s="2" t="s">
        <v>98</v>
      </c>
      <c r="B127" s="28" t="s">
        <v>109</v>
      </c>
      <c r="C127" s="29"/>
      <c r="D127" s="30"/>
      <c r="E127" s="30"/>
      <c r="F127" s="30"/>
      <c r="G127" s="9"/>
      <c r="H127" s="9"/>
    </row>
    <row r="128" spans="1:15">
      <c r="A128" s="31"/>
      <c r="B128" s="32"/>
      <c r="C128" s="29"/>
      <c r="D128" s="30"/>
      <c r="E128" s="30"/>
      <c r="F128" s="30"/>
      <c r="G128" s="9"/>
      <c r="H128" s="9"/>
    </row>
    <row r="129" spans="1:12">
      <c r="A129" s="33" t="s">
        <v>110</v>
      </c>
      <c r="B129" s="4" t="s">
        <v>111</v>
      </c>
      <c r="C129" s="1"/>
      <c r="D129" s="12"/>
      <c r="E129" s="34"/>
      <c r="F129" s="35"/>
      <c r="G129" s="9"/>
      <c r="H129" s="9"/>
    </row>
    <row r="130" spans="1:12">
      <c r="B130" s="4" t="s">
        <v>112</v>
      </c>
      <c r="C130" s="1"/>
      <c r="D130" s="34"/>
      <c r="E130" s="34"/>
      <c r="F130" s="34"/>
      <c r="G130" s="9"/>
      <c r="H130" s="9"/>
      <c r="J130" s="1"/>
    </row>
    <row r="131" spans="1:12">
      <c r="B131" s="5" t="s">
        <v>113</v>
      </c>
      <c r="C131" s="1"/>
      <c r="D131" s="9"/>
      <c r="E131" s="9"/>
      <c r="F131" s="9"/>
      <c r="G131" s="9"/>
      <c r="H131" s="9"/>
      <c r="J131" s="1"/>
    </row>
    <row r="132" spans="1:12">
      <c r="A132" s="36"/>
      <c r="B132" s="5" t="s">
        <v>114</v>
      </c>
      <c r="C132" s="37"/>
      <c r="D132" s="37"/>
      <c r="E132" s="34"/>
      <c r="F132" s="34"/>
      <c r="G132" s="9"/>
      <c r="H132" s="9"/>
      <c r="J132" s="1"/>
    </row>
    <row r="133" spans="1:12">
      <c r="A133" s="36"/>
      <c r="B133" s="5" t="s">
        <v>115</v>
      </c>
      <c r="C133" s="37"/>
      <c r="D133" s="37"/>
      <c r="E133" s="34"/>
      <c r="F133" s="34"/>
      <c r="G133" s="9"/>
      <c r="H133" s="9"/>
      <c r="J133" s="1"/>
    </row>
    <row r="134" spans="1:12">
      <c r="A134" s="36"/>
      <c r="B134" s="38" t="s">
        <v>116</v>
      </c>
      <c r="C134" s="34"/>
      <c r="D134" s="34"/>
      <c r="E134" s="37"/>
      <c r="F134" s="37"/>
      <c r="G134" s="9"/>
      <c r="H134" s="9"/>
    </row>
    <row r="135" spans="1:12">
      <c r="A135" s="36"/>
      <c r="B135" s="5" t="s">
        <v>117</v>
      </c>
      <c r="C135" s="34"/>
      <c r="D135" s="34"/>
      <c r="E135" s="34"/>
      <c r="F135" s="34"/>
      <c r="G135" s="9"/>
      <c r="H135" s="9"/>
    </row>
    <row r="136" spans="1:12">
      <c r="A136" s="36"/>
      <c r="B136" s="39" t="s">
        <v>141</v>
      </c>
      <c r="C136" s="34"/>
      <c r="D136" s="34"/>
      <c r="E136" s="34"/>
      <c r="F136" s="34"/>
      <c r="G136" s="9"/>
      <c r="H136" s="9"/>
    </row>
    <row r="137" spans="1:12">
      <c r="A137" s="40"/>
      <c r="B137" s="53" t="s">
        <v>134</v>
      </c>
      <c r="C137" s="53"/>
      <c r="D137" s="53"/>
      <c r="E137" s="53"/>
      <c r="F137" s="53"/>
      <c r="G137" s="53"/>
      <c r="H137" s="53"/>
      <c r="I137" s="53"/>
      <c r="J137" s="53"/>
      <c r="K137" s="53"/>
      <c r="L137" s="53"/>
    </row>
    <row r="138" spans="1:12">
      <c r="A138" s="47" t="s">
        <v>135</v>
      </c>
      <c r="B138" s="1" t="s">
        <v>136</v>
      </c>
      <c r="C138" s="48"/>
      <c r="D138" s="49"/>
      <c r="E138" s="49"/>
      <c r="F138" s="49"/>
      <c r="G138" s="49"/>
      <c r="H138" s="49"/>
      <c r="I138" s="49"/>
      <c r="J138" s="49"/>
      <c r="K138" s="49"/>
      <c r="L138" s="40"/>
    </row>
    <row r="139" spans="1:12">
      <c r="A139" s="47"/>
      <c r="C139" s="40"/>
      <c r="D139" s="40"/>
      <c r="E139" s="40"/>
      <c r="F139" s="40"/>
      <c r="G139" s="40"/>
      <c r="H139" s="40"/>
      <c r="I139" s="40"/>
      <c r="J139" s="40"/>
      <c r="K139" s="40"/>
      <c r="L139" s="40"/>
    </row>
    <row r="140" spans="1:12">
      <c r="A140" s="47" t="s">
        <v>137</v>
      </c>
      <c r="B140" s="1" t="s">
        <v>138</v>
      </c>
      <c r="C140" s="40"/>
      <c r="D140" s="40"/>
      <c r="E140" s="40"/>
      <c r="F140" s="40"/>
      <c r="G140" s="40"/>
      <c r="H140" s="40"/>
      <c r="I140" s="40"/>
      <c r="J140" s="40"/>
      <c r="K140" s="40"/>
      <c r="L140" s="40"/>
    </row>
    <row r="141" spans="1:12">
      <c r="B141" s="50"/>
      <c r="C141" s="40"/>
      <c r="D141" s="40"/>
      <c r="E141" s="40"/>
      <c r="F141" s="40"/>
      <c r="G141" s="40"/>
      <c r="H141" s="40"/>
      <c r="I141" s="40"/>
      <c r="J141" s="40"/>
      <c r="K141" s="40"/>
      <c r="L141" s="40"/>
    </row>
    <row r="142" spans="1:12">
      <c r="A142" s="51" t="s">
        <v>139</v>
      </c>
      <c r="B142" s="52" t="s">
        <v>140</v>
      </c>
      <c r="C142"/>
      <c r="D142"/>
      <c r="E142"/>
      <c r="F142"/>
      <c r="G142"/>
      <c r="H142"/>
      <c r="I142"/>
      <c r="J142"/>
      <c r="K142"/>
      <c r="L142"/>
    </row>
    <row r="989" spans="16:16">
      <c r="P989" s="1" t="s">
        <v>161</v>
      </c>
    </row>
    <row r="990" spans="16:16">
      <c r="P990" s="1" t="s">
        <v>161</v>
      </c>
    </row>
    <row r="991" spans="16:16">
      <c r="P991" s="1" t="s">
        <v>161</v>
      </c>
    </row>
    <row r="992" spans="16:16">
      <c r="P992" s="1" t="s">
        <v>161</v>
      </c>
    </row>
    <row r="993" spans="16:18">
      <c r="P993" s="1" t="s">
        <v>161</v>
      </c>
      <c r="Q993" s="7"/>
      <c r="R993" s="7"/>
    </row>
    <row r="994" spans="16:18">
      <c r="P994" s="1" t="s">
        <v>161</v>
      </c>
    </row>
    <row r="995" spans="16:18">
      <c r="P995" s="1" t="s">
        <v>161</v>
      </c>
    </row>
    <row r="996" spans="16:18">
      <c r="P996" s="1" t="s">
        <v>161</v>
      </c>
    </row>
    <row r="997" spans="16:18">
      <c r="P997" s="1" t="s">
        <v>161</v>
      </c>
    </row>
    <row r="998" spans="16:18">
      <c r="P998" s="1" t="s">
        <v>161</v>
      </c>
    </row>
    <row r="999" spans="16:18">
      <c r="P999" s="1" t="s">
        <v>161</v>
      </c>
    </row>
    <row r="1000" spans="16:18">
      <c r="P1000" s="1" t="s">
        <v>161</v>
      </c>
    </row>
    <row r="1001" spans="16:18">
      <c r="P1001" s="1" t="s">
        <v>161</v>
      </c>
    </row>
    <row r="1002" spans="16:18">
      <c r="P1002" s="1" t="s">
        <v>161</v>
      </c>
    </row>
    <row r="1003" spans="16:18">
      <c r="P1003" s="1" t="s">
        <v>161</v>
      </c>
    </row>
    <row r="1004" spans="16:18">
      <c r="P1004" s="1" t="s">
        <v>161</v>
      </c>
    </row>
    <row r="1005" spans="16:18">
      <c r="P1005" s="1" t="s">
        <v>161</v>
      </c>
    </row>
    <row r="1006" spans="16:18">
      <c r="P1006" s="1" t="s">
        <v>161</v>
      </c>
    </row>
    <row r="1007" spans="16:18">
      <c r="P1007" s="1" t="s">
        <v>161</v>
      </c>
    </row>
    <row r="1008" spans="16:18">
      <c r="P1008" s="1" t="s">
        <v>161</v>
      </c>
    </row>
    <row r="1009" spans="16:16">
      <c r="P1009" s="1" t="s">
        <v>161</v>
      </c>
    </row>
    <row r="1010" spans="16:16">
      <c r="P1010" s="1" t="s">
        <v>161</v>
      </c>
    </row>
    <row r="1011" spans="16:16">
      <c r="P1011" s="1" t="s">
        <v>161</v>
      </c>
    </row>
    <row r="1012" spans="16:16">
      <c r="P1012" s="1" t="s">
        <v>161</v>
      </c>
    </row>
    <row r="1013" spans="16:16">
      <c r="P1013" s="1" t="s">
        <v>161</v>
      </c>
    </row>
    <row r="1014" spans="16:16">
      <c r="P1014" s="1" t="s">
        <v>161</v>
      </c>
    </row>
    <row r="1015" spans="16:16">
      <c r="P1015" s="1" t="s">
        <v>161</v>
      </c>
    </row>
    <row r="1016" spans="16:16">
      <c r="P1016" s="1" t="s">
        <v>161</v>
      </c>
    </row>
    <row r="1017" spans="16:16">
      <c r="P1017" s="1" t="s">
        <v>161</v>
      </c>
    </row>
    <row r="1018" spans="16:16">
      <c r="P1018" s="1" t="s">
        <v>161</v>
      </c>
    </row>
    <row r="1019" spans="16:16">
      <c r="P1019" s="1" t="s">
        <v>161</v>
      </c>
    </row>
    <row r="1020" spans="16:16">
      <c r="P1020" s="1" t="s">
        <v>161</v>
      </c>
    </row>
    <row r="1021" spans="16:16">
      <c r="P1021" s="1" t="s">
        <v>161</v>
      </c>
    </row>
    <row r="1022" spans="16:16">
      <c r="P1022" s="1" t="s">
        <v>161</v>
      </c>
    </row>
    <row r="1023" spans="16:16">
      <c r="P1023" s="1" t="s">
        <v>161</v>
      </c>
    </row>
    <row r="1024" spans="16:16">
      <c r="P1024" s="1" t="s">
        <v>161</v>
      </c>
    </row>
    <row r="1025" spans="16:16">
      <c r="P1025" s="1" t="s">
        <v>161</v>
      </c>
    </row>
    <row r="1026" spans="16:16">
      <c r="P1026" s="1" t="s">
        <v>161</v>
      </c>
    </row>
    <row r="1027" spans="16:16">
      <c r="P1027" s="1" t="s">
        <v>161</v>
      </c>
    </row>
    <row r="1028" spans="16:16">
      <c r="P1028" s="1" t="s">
        <v>161</v>
      </c>
    </row>
    <row r="1029" spans="16:16">
      <c r="P1029" s="1" t="s">
        <v>161</v>
      </c>
    </row>
    <row r="1030" spans="16:16">
      <c r="P1030" s="1" t="s">
        <v>161</v>
      </c>
    </row>
    <row r="1031" spans="16:16">
      <c r="P1031" s="1" t="s">
        <v>161</v>
      </c>
    </row>
    <row r="1032" spans="16:16">
      <c r="P1032" s="1" t="s">
        <v>161</v>
      </c>
    </row>
    <row r="1033" spans="16:16">
      <c r="P1033" s="1" t="s">
        <v>161</v>
      </c>
    </row>
    <row r="1034" spans="16:16">
      <c r="P1034" s="1" t="s">
        <v>161</v>
      </c>
    </row>
    <row r="1035" spans="16:16">
      <c r="P1035" s="1" t="s">
        <v>161</v>
      </c>
    </row>
    <row r="1036" spans="16:16">
      <c r="P1036" s="1" t="s">
        <v>161</v>
      </c>
    </row>
    <row r="1037" spans="16:16">
      <c r="P1037" s="1" t="s">
        <v>161</v>
      </c>
    </row>
    <row r="1038" spans="16:16">
      <c r="P1038" s="1" t="s">
        <v>161</v>
      </c>
    </row>
    <row r="1039" spans="16:16">
      <c r="P1039" s="1" t="s">
        <v>161</v>
      </c>
    </row>
    <row r="1040" spans="16:16">
      <c r="P1040" s="1" t="s">
        <v>161</v>
      </c>
    </row>
    <row r="1041" spans="16:16">
      <c r="P1041" s="1" t="s">
        <v>161</v>
      </c>
    </row>
    <row r="1042" spans="16:16">
      <c r="P1042" s="1" t="s">
        <v>161</v>
      </c>
    </row>
    <row r="1043" spans="16:16">
      <c r="P1043" s="1" t="s">
        <v>161</v>
      </c>
    </row>
    <row r="1044" spans="16:16">
      <c r="P1044" s="1" t="s">
        <v>161</v>
      </c>
    </row>
    <row r="1045" spans="16:16">
      <c r="P1045" s="1" t="s">
        <v>161</v>
      </c>
    </row>
    <row r="1046" spans="16:16">
      <c r="P1046" s="1" t="s">
        <v>161</v>
      </c>
    </row>
    <row r="1047" spans="16:16">
      <c r="P1047" s="1" t="s">
        <v>161</v>
      </c>
    </row>
    <row r="1048" spans="16:16">
      <c r="P1048" s="1" t="s">
        <v>161</v>
      </c>
    </row>
    <row r="1049" spans="16:16">
      <c r="P1049" s="1" t="s">
        <v>161</v>
      </c>
    </row>
    <row r="1050" spans="16:16">
      <c r="P1050" s="1" t="s">
        <v>161</v>
      </c>
    </row>
    <row r="1051" spans="16:16">
      <c r="P1051" s="1" t="s">
        <v>161</v>
      </c>
    </row>
    <row r="1052" spans="16:16">
      <c r="P1052" s="1" t="s">
        <v>161</v>
      </c>
    </row>
    <row r="1053" spans="16:16">
      <c r="P1053" s="1" t="s">
        <v>161</v>
      </c>
    </row>
    <row r="1054" spans="16:16">
      <c r="P1054" s="1" t="s">
        <v>161</v>
      </c>
    </row>
    <row r="1055" spans="16:16">
      <c r="P1055" s="1" t="s">
        <v>161</v>
      </c>
    </row>
    <row r="1056" spans="16:16">
      <c r="P1056" s="1" t="s">
        <v>161</v>
      </c>
    </row>
    <row r="1057" spans="16:16">
      <c r="P1057" s="1" t="s">
        <v>161</v>
      </c>
    </row>
    <row r="1058" spans="16:16">
      <c r="P1058" s="1" t="s">
        <v>161</v>
      </c>
    </row>
    <row r="1059" spans="16:16">
      <c r="P1059" s="1" t="s">
        <v>161</v>
      </c>
    </row>
    <row r="1060" spans="16:16">
      <c r="P1060" s="1" t="s">
        <v>161</v>
      </c>
    </row>
    <row r="1061" spans="16:16">
      <c r="P1061" s="1" t="s">
        <v>161</v>
      </c>
    </row>
    <row r="1062" spans="16:16">
      <c r="P1062" s="1" t="s">
        <v>161</v>
      </c>
    </row>
    <row r="1063" spans="16:16">
      <c r="P1063" s="1" t="s">
        <v>161</v>
      </c>
    </row>
    <row r="1064" spans="16:16">
      <c r="P1064" s="1" t="s">
        <v>161</v>
      </c>
    </row>
    <row r="1076" ht="45" customHeight="1"/>
  </sheetData>
  <mergeCells count="4">
    <mergeCell ref="B137:L137"/>
    <mergeCell ref="E8:F8"/>
    <mergeCell ref="G8:I8"/>
    <mergeCell ref="J8:N8"/>
  </mergeCells>
  <hyperlinks>
    <hyperlink ref="B142" r:id="rId1"/>
  </hyperlinks>
  <pageMargins left="0.3" right="0.3" top="0.3" bottom="0.3" header="0.3" footer="0.3"/>
  <pageSetup scale="79"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ITN_preg women</vt:lpstr>
      <vt:lpstr>'ITN_preg women'!Print_Area</vt:lpstr>
      <vt:lpstr>'ITN_preg women'!Print_Titles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Carvajal</dc:creator>
  <cp:lastModifiedBy>Administrator</cp:lastModifiedBy>
  <cp:lastPrinted>2017-02-08T23:08:16Z</cp:lastPrinted>
  <dcterms:created xsi:type="dcterms:W3CDTF">2016-04-06T17:14:44Z</dcterms:created>
  <dcterms:modified xsi:type="dcterms:W3CDTF">2018-03-14T16:50:49Z</dcterms:modified>
</cp:coreProperties>
</file>