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taporth\Documents\data.unicef.org\MNCH\Datasets\CH_Malaria\"/>
    </mc:Choice>
  </mc:AlternateContent>
  <bookViews>
    <workbookView xWindow="0" yWindow="0" windowWidth="19200" windowHeight="6950"/>
  </bookViews>
  <sheets>
    <sheet name="ITN_preg women" sheetId="8" r:id="rId1"/>
  </sheets>
  <definedNames>
    <definedName name="_xlnm.Print_Area" localSheetId="0">'ITN_preg women'!$A$11:$O$138</definedName>
    <definedName name="_xlnm.Print_Titles" localSheetId="0">'ITN_preg women'!$1:$10</definedName>
  </definedNames>
  <calcPr calcId="171027"/>
</workbook>
</file>

<file path=xl/calcChain.xml><?xml version="1.0" encoding="utf-8"?>
<calcChain xmlns="http://schemas.openxmlformats.org/spreadsheetml/2006/main">
  <c r="I83" i="8" l="1"/>
  <c r="I12" i="8"/>
</calcChain>
</file>

<file path=xl/sharedStrings.xml><?xml version="1.0" encoding="utf-8"?>
<sst xmlns="http://schemas.openxmlformats.org/spreadsheetml/2006/main" count="468" uniqueCount="180">
  <si>
    <t>Benin</t>
  </si>
  <si>
    <t>Burundi</t>
  </si>
  <si>
    <t>Cambodia</t>
  </si>
  <si>
    <t>Cameroon</t>
  </si>
  <si>
    <t>Chad</t>
  </si>
  <si>
    <t>Comoros</t>
  </si>
  <si>
    <t>Congo</t>
  </si>
  <si>
    <t>Cote_dlvoire</t>
  </si>
  <si>
    <t>Ethiopia</t>
  </si>
  <si>
    <t>Gabon</t>
  </si>
  <si>
    <t>Gambia</t>
  </si>
  <si>
    <t>Ghana</t>
  </si>
  <si>
    <t>Guinea</t>
  </si>
  <si>
    <t>Guyana</t>
  </si>
  <si>
    <t>Kenya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</si>
  <si>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</si>
  <si>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</si>
  <si>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</si>
  <si>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</si>
  <si>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</si>
  <si>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</si>
  <si>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</si>
  <si>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</si>
  <si>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Nigeria</t>
  </si>
  <si>
    <t>Rwanda</t>
  </si>
  <si>
    <t>Senegal</t>
  </si>
  <si>
    <t>Swaziland</t>
  </si>
  <si>
    <t>Togo</t>
  </si>
  <si>
    <t>Uganda</t>
  </si>
  <si>
    <t>Zambia</t>
  </si>
  <si>
    <t>Zimbabwe</t>
  </si>
  <si>
    <t>BEN</t>
  </si>
  <si>
    <t>BFA</t>
  </si>
  <si>
    <t>BDI</t>
  </si>
  <si>
    <t>KHM</t>
  </si>
  <si>
    <t>CMR</t>
  </si>
  <si>
    <t>CAF</t>
  </si>
  <si>
    <t>TCD</t>
  </si>
  <si>
    <t>COM</t>
  </si>
  <si>
    <t>COG</t>
  </si>
  <si>
    <t>COD</t>
  </si>
  <si>
    <t>CIV</t>
  </si>
  <si>
    <t>ETH</t>
  </si>
  <si>
    <t>GAB</t>
  </si>
  <si>
    <t>GMB</t>
  </si>
  <si>
    <t>GHA</t>
  </si>
  <si>
    <t>GIN</t>
  </si>
  <si>
    <t>GNB</t>
  </si>
  <si>
    <t>GUY</t>
  </si>
  <si>
    <t>KEN</t>
  </si>
  <si>
    <t>LBR</t>
  </si>
  <si>
    <t>MDG</t>
  </si>
  <si>
    <t>MWI</t>
  </si>
  <si>
    <t>MLI</t>
  </si>
  <si>
    <t>MRT</t>
  </si>
  <si>
    <t>MOZ</t>
  </si>
  <si>
    <t>NAM</t>
  </si>
  <si>
    <t>NER</t>
  </si>
  <si>
    <t>NGA</t>
  </si>
  <si>
    <t>RWA</t>
  </si>
  <si>
    <t>STP</t>
  </si>
  <si>
    <t>SEN</t>
  </si>
  <si>
    <t>SLE</t>
  </si>
  <si>
    <t>SWZ</t>
  </si>
  <si>
    <t>TZA</t>
  </si>
  <si>
    <t>TGO</t>
  </si>
  <si>
    <t>UGA</t>
  </si>
  <si>
    <t>VNM</t>
  </si>
  <si>
    <t>ZMB</t>
  </si>
  <si>
    <t>ZWE</t>
  </si>
  <si>
    <t>Burkina Faso</t>
  </si>
  <si>
    <t>Central African Republic</t>
  </si>
  <si>
    <t>Democratic Republic of the Congo</t>
  </si>
  <si>
    <t>Guinea-Bissau</t>
  </si>
  <si>
    <t>Sao Tome and Principe</t>
  </si>
  <si>
    <t>Sierra Leone</t>
  </si>
  <si>
    <t>United Republic of Tanzania</t>
  </si>
  <si>
    <t>Viet Nam</t>
  </si>
  <si>
    <t>TLS</t>
  </si>
  <si>
    <t>Timor-Leste</t>
  </si>
  <si>
    <t>ERI</t>
  </si>
  <si>
    <t>Eritrea</t>
  </si>
  <si>
    <t>GNQ</t>
  </si>
  <si>
    <t>Equatorial Guinea</t>
  </si>
  <si>
    <t>MMR</t>
  </si>
  <si>
    <t>Myanmar</t>
  </si>
  <si>
    <t>SLB</t>
  </si>
  <si>
    <t>VUT</t>
  </si>
  <si>
    <t>Vanuatu</t>
  </si>
  <si>
    <t>2014-2015</t>
  </si>
  <si>
    <t>-</t>
  </si>
  <si>
    <t>GLOBAL DATABASES</t>
  </si>
  <si>
    <t>[data.unicef.org]</t>
  </si>
  <si>
    <t>ISO Code</t>
  </si>
  <si>
    <t>Countries and areas</t>
  </si>
  <si>
    <t xml:space="preserve">Time period </t>
  </si>
  <si>
    <t>Total</t>
  </si>
  <si>
    <t>Residence</t>
  </si>
  <si>
    <t>Wealth quintile</t>
  </si>
  <si>
    <t>Source</t>
  </si>
  <si>
    <t>Urban</t>
  </si>
  <si>
    <t>Rural</t>
  </si>
  <si>
    <t>Poorest</t>
  </si>
  <si>
    <t>Second</t>
  </si>
  <si>
    <t>Middle</t>
  </si>
  <si>
    <t>Fourth</t>
  </si>
  <si>
    <t>Richest</t>
  </si>
  <si>
    <t>Definition:</t>
  </si>
  <si>
    <t>Contact us:         data@unicef.org</t>
  </si>
  <si>
    <t xml:space="preserve">Malaria in pregnancy: Pregnant women sleeping under insecticide-treated nets (ITNs) </t>
  </si>
  <si>
    <t>Education</t>
  </si>
  <si>
    <t>Primary</t>
  </si>
  <si>
    <t>No education</t>
  </si>
  <si>
    <t>Secondary and Higher</t>
  </si>
  <si>
    <t xml:space="preserve">“Estimates from available national sources including household surveys or in some cases administrative sources, that were reviewed and accepted into UNICEF's global databases”. </t>
  </si>
  <si>
    <t>Prepared by the Data and Analytics Section; Division of Data, Research and Policy, UNICEF</t>
  </si>
  <si>
    <t>2015-2016</t>
  </si>
  <si>
    <t>Year</t>
  </si>
  <si>
    <t>AFG</t>
  </si>
  <si>
    <t>Afghanistan</t>
  </si>
  <si>
    <t>LAO</t>
  </si>
  <si>
    <t>Lao People's Democratic Republic</t>
  </si>
  <si>
    <t>HTI</t>
  </si>
  <si>
    <t>Haiti</t>
  </si>
  <si>
    <t>IDN</t>
  </si>
  <si>
    <t>Indonesia</t>
  </si>
  <si>
    <t>Solomon Island</t>
  </si>
  <si>
    <t>2015-16</t>
  </si>
  <si>
    <t>Proportion of pregnant women (age 15-49 years old) who slept under an insecticide-treated net the previous night</t>
  </si>
  <si>
    <t xml:space="preserve">Notes: </t>
  </si>
  <si>
    <t>– Data not available.</t>
  </si>
  <si>
    <t xml:space="preserve">DHS: Demographic and Health Surveys </t>
  </si>
  <si>
    <t>EIP: Enquête sur les Indicateurs DU Paludisme</t>
  </si>
  <si>
    <t>KFR: Key Findings Report</t>
  </si>
  <si>
    <t>KIR: Key Indicators Report</t>
  </si>
  <si>
    <t>MICS: Multiple Indicator Cluster Surveys</t>
  </si>
  <si>
    <t xml:space="preserve">MIS: Malaria Indicator Surveys </t>
  </si>
  <si>
    <t>Source:</t>
  </si>
  <si>
    <t>UNICEF global databases 2016 based on DHS, MICS and other nationally representative surveys.</t>
  </si>
  <si>
    <t>DHS  KIR_2015</t>
  </si>
  <si>
    <t>DHS_2006</t>
  </si>
  <si>
    <t>DHS_2011</t>
  </si>
  <si>
    <t>MICS KFR_2014</t>
  </si>
  <si>
    <t>DHS_2003</t>
  </si>
  <si>
    <t>DHS_2010</t>
  </si>
  <si>
    <t>DHS_2005</t>
  </si>
  <si>
    <t>DHS_2004</t>
  </si>
  <si>
    <t>MICS_2010</t>
  </si>
  <si>
    <t>DHS _2014-2015</t>
  </si>
  <si>
    <t>DHS_2012</t>
  </si>
  <si>
    <t>MICS KFR_2014-2015</t>
  </si>
  <si>
    <t>DHS_2007</t>
  </si>
  <si>
    <t>DHS_2013</t>
  </si>
  <si>
    <t>DHS_2002</t>
  </si>
  <si>
    <t>DHS_2008</t>
  </si>
  <si>
    <t>MICS_2011</t>
  </si>
  <si>
    <t>DHS_2014</t>
  </si>
  <si>
    <t>MICS_2014</t>
  </si>
  <si>
    <t>DHS_2009</t>
  </si>
  <si>
    <t>MIS_2015</t>
  </si>
  <si>
    <t>MICS_2013</t>
  </si>
  <si>
    <t>DHS  KIR_2015-2016</t>
  </si>
  <si>
    <t>MICS KFR_2015</t>
  </si>
  <si>
    <t>EIP  2015, KFR_2015</t>
  </si>
  <si>
    <t>DHS 2015-2016 KIR_2015-2016</t>
  </si>
  <si>
    <t>DHS (Preliminary)_2014-2015</t>
  </si>
  <si>
    <t>DHS KFR_2015</t>
  </si>
  <si>
    <t>DHS/MIS KIR_2015-16</t>
  </si>
  <si>
    <t>DHS 2013_2013</t>
  </si>
  <si>
    <t>DHS_2001</t>
  </si>
  <si>
    <t>DHS KIR _2015</t>
  </si>
  <si>
    <t>AGO</t>
  </si>
  <si>
    <t>Angola</t>
  </si>
  <si>
    <t>2016-2017</t>
  </si>
  <si>
    <t>DHS_2015-2016</t>
  </si>
  <si>
    <t>MIS(Prelim)_2016</t>
  </si>
  <si>
    <t>MIS_2016</t>
  </si>
  <si>
    <t>DHSKIR(Prelim)_2016-2017</t>
  </si>
  <si>
    <t>DHSKIR(Prelim)_2016</t>
  </si>
  <si>
    <t>Last update: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</si>
</sst>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 d\,\ yyyy;@"/>
    <numFmt numFmtId="165" formatCode="0_);\(0\)"/>
    <numFmt numFmtId="166" formatCode="_(* #,##0.0_);_(* \(#,##0.0\);_(* &quot;-&quot;??_);_(@_)"/>
  </numFmts>
  <fonts count="21">
    <font>
      <sz val="11"/>
      <name val="Calibri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</font>
    <font>
      <u/>
      <sz val="12"/>
      <color theme="10"/>
      <name val="Times New Roman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5" fillId="0" borderId="0"/>
    <xf numFmtId="0" fontId="7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10" fillId="2" borderId="0" xfId="0" applyFont="1" applyFill="1" applyAlignment="1">
      <alignment horizontal="left"/>
    </xf>
    <xf numFmtId="1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1" fontId="12" fillId="2" borderId="0" xfId="0" applyNumberFormat="1" applyFont="1" applyFill="1" applyAlignment="1">
      <alignment horizontal="left"/>
    </xf>
    <xf numFmtId="1" fontId="6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2" borderId="0" xfId="0" applyFont="1" applyFill="1"/>
    <xf numFmtId="0" fontId="9" fillId="2" borderId="0" xfId="0" applyFont="1" applyFill="1" applyAlignment="1"/>
    <xf numFmtId="1" fontId="6" fillId="0" borderId="0" xfId="0" applyNumberFormat="1" applyFont="1" applyBorder="1" applyAlignment="1">
      <alignment horizontal="left"/>
    </xf>
    <xf numFmtId="0" fontId="6" fillId="0" borderId="0" xfId="9" applyFont="1" applyAlignment="1">
      <alignment horizontal="left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" fontId="6" fillId="0" borderId="0" xfId="0" applyNumberFormat="1" applyFont="1"/>
    <xf numFmtId="0" fontId="13" fillId="0" borderId="0" xfId="0" applyFont="1" applyFill="1" applyBorder="1"/>
    <xf numFmtId="165" fontId="15" fillId="0" borderId="0" xfId="0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Border="1"/>
    <xf numFmtId="0" fontId="15" fillId="0" borderId="0" xfId="9" applyFont="1" applyAlignment="1">
      <alignment horizontal="left"/>
    </xf>
    <xf numFmtId="1" fontId="15" fillId="0" borderId="0" xfId="9" applyNumberFormat="1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5" fillId="0" borderId="0" xfId="9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6" applyFont="1" applyAlignment="1">
      <alignment vertical="center"/>
    </xf>
    <xf numFmtId="0" fontId="0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7" fillId="0" borderId="0" xfId="0" applyFont="1"/>
    <xf numFmtId="164" fontId="9" fillId="2" borderId="0" xfId="3" applyFont="1" applyFill="1" applyBorder="1"/>
    <xf numFmtId="0" fontId="12" fillId="2" borderId="0" xfId="0" applyFont="1" applyFill="1"/>
    <xf numFmtId="0" fontId="13" fillId="4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6" fontId="6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6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6" fillId="0" borderId="0" xfId="7" applyNumberFormat="1" applyFont="1" applyAlignment="1">
      <alignment horizontal="right"/>
    </xf>
    <xf numFmtId="1" fontId="6" fillId="0" borderId="0" xfId="9" applyNumberFormat="1" applyFont="1" applyAlignment="1">
      <alignment horizontal="right"/>
    </xf>
    <xf numFmtId="1" fontId="6" fillId="0" borderId="1" xfId="1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center"/>
    </xf>
  </cellXfs>
  <cellStyles count="10">
    <cellStyle name="Comma" xfId="1" builtinId="3"/>
    <cellStyle name="Comma 2" xfId="8"/>
    <cellStyle name="Hyperlink" xfId="6" builtinId="8"/>
    <cellStyle name="Hyperlink 2" xfId="4"/>
    <cellStyle name="Normal" xfId="0" builtinId="0"/>
    <cellStyle name="Normal 15" xfId="5"/>
    <cellStyle name="Normal 15 2" xfId="9"/>
    <cellStyle name="Normal 2" xfId="2"/>
    <cellStyle name="Normal 2 3" xfId="3"/>
    <cellStyle name="Normal 3" xfId="7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30480</xdr:rowOff>
    </xdr:from>
    <xdr:ext cx="2061834" cy="46672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8600"/>
          <a:ext cx="2061834" cy="466724"/>
        </a:xfrm>
        <a:prstGeom prst="rect">
          <a:avLst/>
        </a:prstGeom>
        <a:solidFill>
          <a:sysClr val="window" lastClr="FFFFFF"/>
        </a:solidFill>
      </xdr:spPr>
    </xdr:pic>
    <xdr:clientData/>
  </xdr:oneCellAnchor>
</xdr:wsDr>
</file>

<file path=xl/tables/table1.xml><?xml version="1.0" encoding="utf-8"?>
<table xmlns="http://schemas.openxmlformats.org/spreadsheetml/2006/main" id="3" name="Table2" displayName="Table2" ref="A11:O118" headerRowCount="0" totalsRowShown="0" headerRowDxfId="24" dataDxfId="23" dataCellStyle="Comma">
  <sortState ref="A11:O118">
    <sortCondition ref="B11:B118"/>
  </sortState>
  <tableColumns count="15">
    <tableColumn id="1" name="Column1" dataDxfId="22"/>
    <tableColumn id="2" name="Column2" dataDxfId="13"/>
    <tableColumn id="3" name="Column3" headerRowDxfId="21" dataDxfId="12"/>
    <tableColumn id="4" name="Column4" headerRowDxfId="20" dataDxfId="11" dataCellStyle="Comma"/>
    <tableColumn id="5" name="Column5" headerRowDxfId="19" dataDxfId="10" dataCellStyle="Comma"/>
    <tableColumn id="6" name="Column6" headerRowDxfId="18" dataDxfId="9" dataCellStyle="Comma"/>
    <tableColumn id="7" name="Column7" headerRowDxfId="17" dataDxfId="8" dataCellStyle="Comma"/>
    <tableColumn id="8" name="Column8" headerRowDxfId="16" dataDxfId="7" dataCellStyle="Comma"/>
    <tableColumn id="9" name="Column9" headerRowDxfId="15" dataDxfId="6" dataCellStyle="Comma"/>
    <tableColumn id="10" name="Column10" headerRowDxfId="14" dataDxfId="5" dataCellStyle="Comma"/>
    <tableColumn id="11" name="Column11" dataDxfId="4" dataCellStyle="Comma"/>
    <tableColumn id="12" name="Column12" dataDxfId="3" dataCellStyle="Comma"/>
    <tableColumn id="13" name="Column13" dataDxfId="2" dataCellStyle="Comma"/>
    <tableColumn id="14" name="Column14" dataDxfId="0" dataCellStyle="Comma"/>
    <tableColumn id="15" name="Column15" dataDxfId="1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@unicef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showRowColHeaders="0" tabSelected="1" zoomScaleNormal="100" workbookViewId="0">
      <pane ySplit="10" topLeftCell="A11" activePane="bottomLeft" state="frozen"/>
      <selection pane="bottomLeft" activeCell="A11" sqref="A11"/>
    </sheetView>
  </sheetViews>
  <sheetFormatPr defaultRowHeight="14.5"/>
  <cols>
    <col min="1" max="1" width="11" style="31" customWidth="1"/>
    <col min="2" max="2" width="29.7265625" style="31" customWidth="1"/>
    <col min="3" max="3" width="12.1796875" style="37" customWidth="1"/>
    <col min="4" max="10" width="8.7265625" style="37" customWidth="1"/>
    <col min="11" max="14" width="8.7265625" style="31" customWidth="1"/>
    <col min="15" max="15" width="17.81640625" style="31" customWidth="1"/>
  </cols>
  <sheetData>
    <row r="1" spans="1:15" ht="15.5">
      <c r="A1" s="3"/>
      <c r="B1" s="3"/>
      <c r="C1" s="3"/>
      <c r="D1" s="7"/>
      <c r="E1" s="7"/>
      <c r="F1" s="7"/>
      <c r="G1" s="11"/>
      <c r="H1" s="11"/>
      <c r="I1" s="11"/>
      <c r="J1" s="11"/>
      <c r="K1" s="11"/>
      <c r="L1" s="11"/>
    </row>
    <row r="2" spans="1:15" ht="15.5">
      <c r="A2" s="12"/>
      <c r="B2" s="12"/>
      <c r="C2" s="13" t="s">
        <v>91</v>
      </c>
      <c r="D2" s="7"/>
      <c r="E2" s="7"/>
      <c r="F2" s="7"/>
      <c r="G2" s="32"/>
      <c r="H2" s="14"/>
      <c r="I2" s="33"/>
      <c r="J2" s="14"/>
      <c r="K2" s="33"/>
      <c r="L2" s="14"/>
      <c r="N2" s="15"/>
    </row>
    <row r="3" spans="1:15" ht="15.5">
      <c r="A3" s="16"/>
      <c r="B3" s="12"/>
      <c r="C3" s="3"/>
      <c r="D3" s="7"/>
      <c r="E3" s="7"/>
      <c r="F3" s="7"/>
      <c r="G3" s="11"/>
      <c r="H3" s="11"/>
      <c r="I3" s="11"/>
      <c r="J3" s="11"/>
      <c r="K3" s="11"/>
      <c r="L3" s="11"/>
    </row>
    <row r="4" spans="1:15" ht="15.5">
      <c r="B4" s="3"/>
      <c r="C4" s="17" t="s">
        <v>92</v>
      </c>
      <c r="D4" s="18"/>
      <c r="E4" s="7"/>
      <c r="F4" s="7"/>
      <c r="G4" s="11"/>
      <c r="H4" s="11"/>
      <c r="I4" s="11"/>
      <c r="J4" s="11"/>
      <c r="K4" s="11"/>
      <c r="L4" s="11"/>
    </row>
    <row r="5" spans="1:15" ht="15.5">
      <c r="A5" s="3"/>
      <c r="B5" s="3"/>
      <c r="C5" s="3"/>
      <c r="D5" s="7"/>
      <c r="E5" s="7"/>
      <c r="F5" s="7"/>
      <c r="G5" s="7"/>
      <c r="H5" s="7"/>
      <c r="I5" s="7"/>
      <c r="J5" s="7"/>
      <c r="K5" s="7"/>
      <c r="L5" s="7"/>
    </row>
    <row r="6" spans="1:15" ht="15.5">
      <c r="A6" s="44" t="s">
        <v>109</v>
      </c>
      <c r="B6" s="4"/>
      <c r="C6" s="8"/>
      <c r="D6" s="9"/>
      <c r="E6" s="9"/>
      <c r="F6" s="9"/>
      <c r="G6" s="7"/>
      <c r="H6" s="7"/>
      <c r="I6" s="7"/>
      <c r="J6" s="7"/>
      <c r="K6" s="7"/>
      <c r="L6" s="7"/>
    </row>
    <row r="7" spans="1:15" ht="15.5">
      <c r="A7" s="45" t="s">
        <v>179</v>
      </c>
      <c r="B7" s="4"/>
      <c r="C7" s="3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5.5">
      <c r="A8" s="3"/>
      <c r="B8" s="3"/>
      <c r="C8" s="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5" customHeight="1">
      <c r="A9" s="46"/>
      <c r="B9" s="46"/>
      <c r="C9" s="46" t="s">
        <v>95</v>
      </c>
      <c r="D9" s="46"/>
      <c r="E9" s="60" t="s">
        <v>97</v>
      </c>
      <c r="F9" s="60"/>
      <c r="G9" s="60" t="s">
        <v>110</v>
      </c>
      <c r="H9" s="60"/>
      <c r="I9" s="60"/>
      <c r="J9" s="60" t="s">
        <v>98</v>
      </c>
      <c r="K9" s="60"/>
      <c r="L9" s="60"/>
      <c r="M9" s="60"/>
      <c r="N9" s="60"/>
      <c r="O9" s="46"/>
    </row>
    <row r="10" spans="1:15" ht="15.5">
      <c r="A10" s="47" t="s">
        <v>93</v>
      </c>
      <c r="B10" s="47" t="s">
        <v>94</v>
      </c>
      <c r="C10" s="48" t="s">
        <v>117</v>
      </c>
      <c r="D10" s="48" t="s">
        <v>96</v>
      </c>
      <c r="E10" s="48" t="s">
        <v>100</v>
      </c>
      <c r="F10" s="48" t="s">
        <v>101</v>
      </c>
      <c r="G10" s="49" t="s">
        <v>112</v>
      </c>
      <c r="H10" s="49" t="s">
        <v>111</v>
      </c>
      <c r="I10" s="49" t="s">
        <v>113</v>
      </c>
      <c r="J10" s="48" t="s">
        <v>102</v>
      </c>
      <c r="K10" s="47" t="s">
        <v>103</v>
      </c>
      <c r="L10" s="47" t="s">
        <v>104</v>
      </c>
      <c r="M10" s="47" t="s">
        <v>105</v>
      </c>
      <c r="N10" s="47" t="s">
        <v>106</v>
      </c>
      <c r="O10" s="47" t="s">
        <v>99</v>
      </c>
    </row>
    <row r="11" spans="1:15">
      <c r="A11" s="19" t="s">
        <v>118</v>
      </c>
      <c r="B11" s="19" t="s">
        <v>119</v>
      </c>
      <c r="C11" s="58">
        <v>2015</v>
      </c>
      <c r="D11" s="51">
        <v>4.0999999999999996</v>
      </c>
      <c r="E11" s="51">
        <v>8</v>
      </c>
      <c r="F11" s="51">
        <v>3.4</v>
      </c>
      <c r="G11" s="51" t="s">
        <v>90</v>
      </c>
      <c r="H11" s="51" t="s">
        <v>90</v>
      </c>
      <c r="I11" s="51" t="s">
        <v>90</v>
      </c>
      <c r="J11" s="51">
        <v>0.8</v>
      </c>
      <c r="K11" s="51">
        <v>3</v>
      </c>
      <c r="L11" s="51">
        <v>4.5999999999999996</v>
      </c>
      <c r="M11" s="51">
        <v>5.2</v>
      </c>
      <c r="N11" s="51">
        <v>9.3000000000000007</v>
      </c>
      <c r="O11" s="5" t="s">
        <v>139</v>
      </c>
    </row>
    <row r="12" spans="1:15">
      <c r="A12" s="2" t="s">
        <v>171</v>
      </c>
      <c r="B12" s="2" t="s">
        <v>172</v>
      </c>
      <c r="C12" s="52" t="s">
        <v>116</v>
      </c>
      <c r="D12" s="51">
        <v>23</v>
      </c>
      <c r="E12" s="51">
        <v>20.5</v>
      </c>
      <c r="F12" s="51">
        <v>26.7</v>
      </c>
      <c r="G12" s="51">
        <v>23.3</v>
      </c>
      <c r="H12" s="51">
        <v>26.5</v>
      </c>
      <c r="I12" s="51">
        <f>19.5+14</f>
        <v>33.5</v>
      </c>
      <c r="J12" s="51">
        <v>18.3</v>
      </c>
      <c r="K12" s="51">
        <v>33.700000000000003</v>
      </c>
      <c r="L12" s="52">
        <v>27.4</v>
      </c>
      <c r="M12" s="53">
        <v>15.3</v>
      </c>
      <c r="N12" s="54">
        <v>15.9</v>
      </c>
      <c r="O12" s="50" t="s">
        <v>174</v>
      </c>
    </row>
    <row r="13" spans="1:15">
      <c r="A13" s="19" t="s">
        <v>31</v>
      </c>
      <c r="B13" s="19" t="s">
        <v>0</v>
      </c>
      <c r="C13" s="58">
        <v>2006</v>
      </c>
      <c r="D13" s="55">
        <v>19.600000000000001</v>
      </c>
      <c r="E13" s="55">
        <v>25.4</v>
      </c>
      <c r="F13" s="55">
        <v>16.7</v>
      </c>
      <c r="G13" s="51">
        <v>17.2</v>
      </c>
      <c r="H13" s="51">
        <v>23.2</v>
      </c>
      <c r="I13" s="51">
        <v>20.2</v>
      </c>
      <c r="J13" s="56">
        <v>8.6999999999999993</v>
      </c>
      <c r="K13" s="56">
        <v>13</v>
      </c>
      <c r="L13" s="56">
        <v>21.7</v>
      </c>
      <c r="M13" s="56">
        <v>27.3</v>
      </c>
      <c r="N13" s="56">
        <v>28.9</v>
      </c>
      <c r="O13" s="5" t="s">
        <v>140</v>
      </c>
    </row>
    <row r="14" spans="1:15">
      <c r="A14" s="19" t="s">
        <v>31</v>
      </c>
      <c r="B14" s="19" t="s">
        <v>0</v>
      </c>
      <c r="C14" s="58">
        <v>2011</v>
      </c>
      <c r="D14" s="51">
        <v>74.515212294878424</v>
      </c>
      <c r="E14" s="51">
        <v>72.117616026732307</v>
      </c>
      <c r="F14" s="51">
        <v>75.853578022446399</v>
      </c>
      <c r="G14" s="51">
        <v>75.655486074767921</v>
      </c>
      <c r="H14" s="51">
        <v>77.053899941107744</v>
      </c>
      <c r="I14" s="51">
        <v>67.358900343376547</v>
      </c>
      <c r="J14" s="51">
        <v>76.23708084007697</v>
      </c>
      <c r="K14" s="51">
        <v>76.611930658057929</v>
      </c>
      <c r="L14" s="51">
        <v>76.20464412396295</v>
      </c>
      <c r="M14" s="51">
        <v>72.337430550981836</v>
      </c>
      <c r="N14" s="51">
        <v>70.193225107570328</v>
      </c>
      <c r="O14" s="5" t="s">
        <v>141</v>
      </c>
    </row>
    <row r="15" spans="1:15">
      <c r="A15" s="19" t="s">
        <v>31</v>
      </c>
      <c r="B15" s="19" t="s">
        <v>0</v>
      </c>
      <c r="C15" s="58">
        <v>2014</v>
      </c>
      <c r="D15" s="51">
        <v>47</v>
      </c>
      <c r="E15" s="51" t="s">
        <v>90</v>
      </c>
      <c r="F15" s="51" t="s">
        <v>90</v>
      </c>
      <c r="G15" s="51" t="s">
        <v>90</v>
      </c>
      <c r="H15" s="51" t="s">
        <v>90</v>
      </c>
      <c r="I15" s="51" t="s">
        <v>90</v>
      </c>
      <c r="J15" s="51" t="s">
        <v>90</v>
      </c>
      <c r="K15" s="51" t="s">
        <v>90</v>
      </c>
      <c r="L15" s="51" t="s">
        <v>90</v>
      </c>
      <c r="M15" s="51" t="s">
        <v>90</v>
      </c>
      <c r="N15" s="51" t="s">
        <v>90</v>
      </c>
      <c r="O15" s="5" t="s">
        <v>142</v>
      </c>
    </row>
    <row r="16" spans="1:15">
      <c r="A16" s="19" t="s">
        <v>32</v>
      </c>
      <c r="B16" s="19" t="s">
        <v>70</v>
      </c>
      <c r="C16" s="58">
        <v>2003</v>
      </c>
      <c r="D16" s="51">
        <v>2.8012585419178015</v>
      </c>
      <c r="E16" s="51">
        <v>7.466479784031117</v>
      </c>
      <c r="F16" s="51">
        <v>2.0906639136780232</v>
      </c>
      <c r="G16" s="51">
        <v>1.7248737895220418</v>
      </c>
      <c r="H16" s="51">
        <v>7.5454531695261391</v>
      </c>
      <c r="I16" s="51">
        <v>17.374201101858603</v>
      </c>
      <c r="J16" s="51">
        <v>1.1246246896371404</v>
      </c>
      <c r="K16" s="51">
        <v>0.66344820701620721</v>
      </c>
      <c r="L16" s="51">
        <v>3.1888792176312242</v>
      </c>
      <c r="M16" s="51">
        <v>1.4569538030542835</v>
      </c>
      <c r="N16" s="51">
        <v>8.178681013340567</v>
      </c>
      <c r="O16" s="5" t="s">
        <v>143</v>
      </c>
    </row>
    <row r="17" spans="1:15">
      <c r="A17" s="19" t="s">
        <v>32</v>
      </c>
      <c r="B17" s="19" t="s">
        <v>70</v>
      </c>
      <c r="C17" s="58">
        <v>2010</v>
      </c>
      <c r="D17" s="51">
        <v>44.480924100109881</v>
      </c>
      <c r="E17" s="51">
        <v>38.346063275574181</v>
      </c>
      <c r="F17" s="51">
        <v>45.817751631102261</v>
      </c>
      <c r="G17" s="51">
        <v>45.009594740018002</v>
      </c>
      <c r="H17" s="51">
        <v>39.592522288691789</v>
      </c>
      <c r="I17" s="51">
        <v>47.360363443589378</v>
      </c>
      <c r="J17" s="51">
        <v>43.996125928395038</v>
      </c>
      <c r="K17" s="51">
        <v>42.507688039748764</v>
      </c>
      <c r="L17" s="51">
        <v>43.171782068030282</v>
      </c>
      <c r="M17" s="51">
        <v>49.065297537036344</v>
      </c>
      <c r="N17" s="51">
        <v>43.915005019746488</v>
      </c>
      <c r="O17" s="5" t="s">
        <v>144</v>
      </c>
    </row>
    <row r="18" spans="1:15">
      <c r="A18" s="19" t="s">
        <v>33</v>
      </c>
      <c r="B18" s="19" t="s">
        <v>1</v>
      </c>
      <c r="C18" s="58">
        <v>2010</v>
      </c>
      <c r="D18" s="51">
        <v>49.656801037223715</v>
      </c>
      <c r="E18" s="51">
        <v>65.401614571045599</v>
      </c>
      <c r="F18" s="51">
        <v>48.073780531664802</v>
      </c>
      <c r="G18" s="51">
        <v>45.180628713256333</v>
      </c>
      <c r="H18" s="51">
        <v>54.925950848097791</v>
      </c>
      <c r="I18" s="51">
        <v>47.557208635977574</v>
      </c>
      <c r="J18" s="51">
        <v>45.15719097223181</v>
      </c>
      <c r="K18" s="51">
        <v>44.719174124194993</v>
      </c>
      <c r="L18" s="51">
        <v>57.396806826659009</v>
      </c>
      <c r="M18" s="51">
        <v>45.951460817205088</v>
      </c>
      <c r="N18" s="51">
        <v>56.446695179592119</v>
      </c>
      <c r="O18" s="5" t="s">
        <v>144</v>
      </c>
    </row>
    <row r="19" spans="1:15">
      <c r="A19" s="2" t="s">
        <v>33</v>
      </c>
      <c r="B19" s="2" t="s">
        <v>1</v>
      </c>
      <c r="C19" s="52" t="s">
        <v>173</v>
      </c>
      <c r="D19" s="51">
        <v>52.3</v>
      </c>
      <c r="E19" s="51">
        <v>67.2</v>
      </c>
      <c r="F19" s="51">
        <v>50.4</v>
      </c>
      <c r="G19" s="51" t="s">
        <v>90</v>
      </c>
      <c r="H19" s="51" t="s">
        <v>90</v>
      </c>
      <c r="I19" s="51" t="s">
        <v>90</v>
      </c>
      <c r="J19" s="51">
        <v>35.700000000000003</v>
      </c>
      <c r="K19" s="51">
        <v>45.7</v>
      </c>
      <c r="L19" s="52">
        <v>54.8</v>
      </c>
      <c r="M19" s="53">
        <v>59.1</v>
      </c>
      <c r="N19" s="54">
        <v>68.400000000000006</v>
      </c>
      <c r="O19" s="50" t="s">
        <v>177</v>
      </c>
    </row>
    <row r="20" spans="1:15">
      <c r="A20" s="19" t="s">
        <v>34</v>
      </c>
      <c r="B20" s="19" t="s">
        <v>2</v>
      </c>
      <c r="C20" s="58">
        <v>2005</v>
      </c>
      <c r="D20" s="51">
        <v>4.1452106475115524</v>
      </c>
      <c r="E20" s="57">
        <v>1.7062607201078297</v>
      </c>
      <c r="F20" s="57">
        <v>4.495090212095822</v>
      </c>
      <c r="G20" s="51">
        <v>7.3421863226028838</v>
      </c>
      <c r="H20" s="51">
        <v>4.2001608156527634</v>
      </c>
      <c r="I20" s="51">
        <v>8.4087744002282833E-2</v>
      </c>
      <c r="J20" s="57">
        <v>9.6143460498828635</v>
      </c>
      <c r="K20" s="57">
        <v>2.3298934880990276</v>
      </c>
      <c r="L20" s="57">
        <v>4.6097176414805059</v>
      </c>
      <c r="M20" s="57">
        <v>2.0969727534297085</v>
      </c>
      <c r="N20" s="57">
        <v>0</v>
      </c>
      <c r="O20" s="5" t="s">
        <v>145</v>
      </c>
    </row>
    <row r="21" spans="1:15">
      <c r="A21" s="19" t="s">
        <v>35</v>
      </c>
      <c r="B21" s="19" t="s">
        <v>3</v>
      </c>
      <c r="C21" s="58">
        <v>2004</v>
      </c>
      <c r="D21" s="51">
        <v>1.4857410091496093</v>
      </c>
      <c r="E21" s="51">
        <v>3.3200899488237332</v>
      </c>
      <c r="F21" s="51">
        <v>9.8714229690759797E-2</v>
      </c>
      <c r="G21" s="51">
        <v>0.75730034128401114</v>
      </c>
      <c r="H21" s="51">
        <v>1.6953471664386723</v>
      </c>
      <c r="I21" s="51">
        <v>2.0820485890732732</v>
      </c>
      <c r="J21" s="51">
        <v>0</v>
      </c>
      <c r="K21" s="51">
        <v>0.63468722730987859</v>
      </c>
      <c r="L21" s="51">
        <v>0.96206162623440739</v>
      </c>
      <c r="M21" s="51">
        <v>3.9913104766593501</v>
      </c>
      <c r="N21" s="51">
        <v>2.8655167156484285</v>
      </c>
      <c r="O21" s="5" t="s">
        <v>146</v>
      </c>
    </row>
    <row r="22" spans="1:15">
      <c r="A22" s="19" t="s">
        <v>35</v>
      </c>
      <c r="B22" s="19" t="s">
        <v>3</v>
      </c>
      <c r="C22" s="58">
        <v>2011</v>
      </c>
      <c r="D22" s="58">
        <v>19.8</v>
      </c>
      <c r="E22" s="59">
        <v>21.2</v>
      </c>
      <c r="F22" s="59">
        <v>18.600000000000001</v>
      </c>
      <c r="G22" s="51">
        <v>12.5</v>
      </c>
      <c r="H22" s="51">
        <v>20.9</v>
      </c>
      <c r="I22" s="51">
        <v>23.7</v>
      </c>
      <c r="J22" s="59">
        <v>17.600000000000001</v>
      </c>
      <c r="K22" s="59">
        <v>16.7</v>
      </c>
      <c r="L22" s="59">
        <v>21.1</v>
      </c>
      <c r="M22" s="59">
        <v>20.3</v>
      </c>
      <c r="N22" s="59">
        <v>24.5</v>
      </c>
      <c r="O22" s="5" t="s">
        <v>141</v>
      </c>
    </row>
    <row r="23" spans="1:15">
      <c r="A23" s="19" t="s">
        <v>35</v>
      </c>
      <c r="B23" s="19" t="s">
        <v>3</v>
      </c>
      <c r="C23" s="58">
        <v>2014</v>
      </c>
      <c r="D23" s="51">
        <v>52.3</v>
      </c>
      <c r="E23" s="51" t="s">
        <v>90</v>
      </c>
      <c r="F23" s="51" t="s">
        <v>90</v>
      </c>
      <c r="G23" s="51" t="s">
        <v>90</v>
      </c>
      <c r="H23" s="51" t="s">
        <v>90</v>
      </c>
      <c r="I23" s="51" t="s">
        <v>90</v>
      </c>
      <c r="J23" s="51" t="s">
        <v>90</v>
      </c>
      <c r="K23" s="51" t="s">
        <v>90</v>
      </c>
      <c r="L23" s="51" t="s">
        <v>90</v>
      </c>
      <c r="M23" s="51" t="s">
        <v>90</v>
      </c>
      <c r="N23" s="51" t="s">
        <v>90</v>
      </c>
      <c r="O23" s="5" t="s">
        <v>142</v>
      </c>
    </row>
    <row r="24" spans="1:15">
      <c r="A24" s="19" t="s">
        <v>36</v>
      </c>
      <c r="B24" s="19" t="s">
        <v>71</v>
      </c>
      <c r="C24" s="58">
        <v>2010</v>
      </c>
      <c r="D24" s="51">
        <v>40.048982887042108</v>
      </c>
      <c r="E24" s="51">
        <v>31.154748363856942</v>
      </c>
      <c r="F24" s="51">
        <v>45.318567108467079</v>
      </c>
      <c r="G24" s="51">
        <v>45.205297359218484</v>
      </c>
      <c r="H24" s="51">
        <v>37.42867935310295</v>
      </c>
      <c r="I24" s="51">
        <v>34.482685967412735</v>
      </c>
      <c r="J24" s="51">
        <v>43.456079415063165</v>
      </c>
      <c r="K24" s="51">
        <v>44.354501022934357</v>
      </c>
      <c r="L24" s="51">
        <v>47.753725783306336</v>
      </c>
      <c r="M24" s="51">
        <v>33.948877460995703</v>
      </c>
      <c r="N24" s="51">
        <v>28.756421335794375</v>
      </c>
      <c r="O24" s="5" t="s">
        <v>147</v>
      </c>
    </row>
    <row r="25" spans="1:15">
      <c r="A25" s="19" t="s">
        <v>37</v>
      </c>
      <c r="B25" s="19" t="s">
        <v>4</v>
      </c>
      <c r="C25" s="58">
        <v>2010</v>
      </c>
      <c r="D25" s="51">
        <v>9.7167388368315066</v>
      </c>
      <c r="E25" s="51">
        <v>30.16576663384522</v>
      </c>
      <c r="F25" s="51">
        <v>4.1066560547825857</v>
      </c>
      <c r="G25" s="51">
        <v>8.2065357877661214</v>
      </c>
      <c r="H25" s="51">
        <v>7.8310926165767532</v>
      </c>
      <c r="I25" s="51">
        <v>28.854884607659198</v>
      </c>
      <c r="J25" s="51">
        <v>2.6616825813766982</v>
      </c>
      <c r="K25" s="51">
        <v>3.2479556412966293</v>
      </c>
      <c r="L25" s="51">
        <v>4.5948195827424598</v>
      </c>
      <c r="M25" s="51">
        <v>8.8891643667530502</v>
      </c>
      <c r="N25" s="51">
        <v>29.405369172130897</v>
      </c>
      <c r="O25" s="5" t="s">
        <v>147</v>
      </c>
    </row>
    <row r="26" spans="1:15">
      <c r="A26" s="19" t="s">
        <v>37</v>
      </c>
      <c r="B26" s="19" t="s">
        <v>4</v>
      </c>
      <c r="C26" s="58" t="s">
        <v>89</v>
      </c>
      <c r="D26" s="51">
        <v>34.700000000000003</v>
      </c>
      <c r="E26" s="51">
        <v>41.2</v>
      </c>
      <c r="F26" s="51">
        <v>33.4</v>
      </c>
      <c r="G26" s="51">
        <v>30.7</v>
      </c>
      <c r="H26" s="51">
        <v>41.9</v>
      </c>
      <c r="I26" s="51">
        <v>47.4</v>
      </c>
      <c r="J26" s="51">
        <v>34.700000000000003</v>
      </c>
      <c r="K26" s="51">
        <v>37</v>
      </c>
      <c r="L26" s="51">
        <v>33</v>
      </c>
      <c r="M26" s="51">
        <v>29.1</v>
      </c>
      <c r="N26" s="51">
        <v>42.6</v>
      </c>
      <c r="O26" s="5" t="s">
        <v>148</v>
      </c>
    </row>
    <row r="27" spans="1:15">
      <c r="A27" s="19" t="s">
        <v>38</v>
      </c>
      <c r="B27" s="19" t="s">
        <v>5</v>
      </c>
      <c r="C27" s="58">
        <v>2012</v>
      </c>
      <c r="D27" s="51">
        <v>44.409495294724245</v>
      </c>
      <c r="E27" s="51">
        <v>37.557053209620037</v>
      </c>
      <c r="F27" s="51">
        <v>46.638277699626286</v>
      </c>
      <c r="G27" s="51">
        <v>38.852661863596957</v>
      </c>
      <c r="H27" s="51">
        <v>48.513625577630023</v>
      </c>
      <c r="I27" s="51">
        <v>48.779290550522816</v>
      </c>
      <c r="J27" s="51">
        <v>51.801995406419479</v>
      </c>
      <c r="K27" s="51">
        <v>39.037486677457082</v>
      </c>
      <c r="L27" s="51">
        <v>48.502393384822263</v>
      </c>
      <c r="M27" s="51">
        <v>36.73677099021036</v>
      </c>
      <c r="N27" s="51">
        <v>46.153404249463151</v>
      </c>
      <c r="O27" s="5" t="s">
        <v>149</v>
      </c>
    </row>
    <row r="28" spans="1:15">
      <c r="A28" s="19" t="s">
        <v>39</v>
      </c>
      <c r="B28" s="19" t="s">
        <v>6</v>
      </c>
      <c r="C28" s="58">
        <v>2005</v>
      </c>
      <c r="D28" s="51">
        <v>4.2247104242955595</v>
      </c>
      <c r="E28" s="51">
        <v>3.5821694907410282</v>
      </c>
      <c r="F28" s="51">
        <v>4.6944370829657132</v>
      </c>
      <c r="G28" s="51">
        <v>0</v>
      </c>
      <c r="H28" s="51">
        <v>5.4164669910286278</v>
      </c>
      <c r="I28" s="51">
        <v>4.0649152434022433</v>
      </c>
      <c r="J28" s="51">
        <v>4.7501509005460933</v>
      </c>
      <c r="K28" s="51">
        <v>4.5611607139940631</v>
      </c>
      <c r="L28" s="51">
        <v>2.9719355788496675</v>
      </c>
      <c r="M28" s="51">
        <v>3.83911600329278</v>
      </c>
      <c r="N28" s="51">
        <v>4.8052762772706776</v>
      </c>
      <c r="O28" s="5" t="s">
        <v>145</v>
      </c>
    </row>
    <row r="29" spans="1:15">
      <c r="A29" s="19" t="s">
        <v>39</v>
      </c>
      <c r="B29" s="19" t="s">
        <v>6</v>
      </c>
      <c r="C29" s="58">
        <v>2011</v>
      </c>
      <c r="D29" s="51">
        <v>26.667432732242759</v>
      </c>
      <c r="E29" s="51">
        <v>21.663023890547635</v>
      </c>
      <c r="F29" s="51">
        <v>35.767193789815806</v>
      </c>
      <c r="G29" s="51">
        <v>21.5405338368104</v>
      </c>
      <c r="H29" s="51">
        <v>31.548400499313274</v>
      </c>
      <c r="I29" s="51">
        <v>25.305588122594131</v>
      </c>
      <c r="J29" s="51">
        <v>37.423909281982432</v>
      </c>
      <c r="K29" s="51">
        <v>22.138146344771847</v>
      </c>
      <c r="L29" s="51">
        <v>34.72860619620878</v>
      </c>
      <c r="M29" s="51">
        <v>22.424062433522625</v>
      </c>
      <c r="N29" s="51">
        <v>13.96033053373317</v>
      </c>
      <c r="O29" s="5" t="s">
        <v>141</v>
      </c>
    </row>
    <row r="30" spans="1:15">
      <c r="A30" s="19" t="s">
        <v>39</v>
      </c>
      <c r="B30" s="19" t="s">
        <v>6</v>
      </c>
      <c r="C30" s="58" t="s">
        <v>89</v>
      </c>
      <c r="D30" s="51">
        <v>60.3</v>
      </c>
      <c r="E30" s="51" t="s">
        <v>90</v>
      </c>
      <c r="F30" s="51" t="s">
        <v>90</v>
      </c>
      <c r="G30" s="51" t="s">
        <v>90</v>
      </c>
      <c r="H30" s="51" t="s">
        <v>90</v>
      </c>
      <c r="I30" s="51" t="s">
        <v>90</v>
      </c>
      <c r="J30" s="51" t="s">
        <v>90</v>
      </c>
      <c r="K30" s="51" t="s">
        <v>90</v>
      </c>
      <c r="L30" s="51" t="s">
        <v>90</v>
      </c>
      <c r="M30" s="51" t="s">
        <v>90</v>
      </c>
      <c r="N30" s="51" t="s">
        <v>90</v>
      </c>
      <c r="O30" s="5" t="s">
        <v>150</v>
      </c>
    </row>
    <row r="31" spans="1:15">
      <c r="A31" s="19" t="s">
        <v>41</v>
      </c>
      <c r="B31" s="19" t="s">
        <v>7</v>
      </c>
      <c r="C31" s="58">
        <v>2011</v>
      </c>
      <c r="D31" s="51">
        <v>40.208014838907545</v>
      </c>
      <c r="E31" s="51">
        <v>32.181721606808431</v>
      </c>
      <c r="F31" s="51">
        <v>45.777376645446225</v>
      </c>
      <c r="G31" s="51">
        <v>47.370191776701738</v>
      </c>
      <c r="H31" s="51">
        <v>36.750479097946581</v>
      </c>
      <c r="I31" s="51">
        <v>17.506236010867436</v>
      </c>
      <c r="J31" s="51">
        <v>49.213457362520025</v>
      </c>
      <c r="K31" s="51">
        <v>43.284661780325081</v>
      </c>
      <c r="L31" s="51">
        <v>44.30843766115634</v>
      </c>
      <c r="M31" s="51">
        <v>31.916936618846382</v>
      </c>
      <c r="N31" s="51">
        <v>29.055307429649346</v>
      </c>
      <c r="O31" s="5" t="s">
        <v>141</v>
      </c>
    </row>
    <row r="32" spans="1:15">
      <c r="A32" s="19" t="s">
        <v>40</v>
      </c>
      <c r="B32" s="19" t="s">
        <v>72</v>
      </c>
      <c r="C32" s="58">
        <v>2007</v>
      </c>
      <c r="D32" s="51">
        <v>7.1074600443975733</v>
      </c>
      <c r="E32" s="51">
        <v>9.5906887271161185</v>
      </c>
      <c r="F32" s="51">
        <v>5.6036915183968334</v>
      </c>
      <c r="G32" s="51">
        <v>6.7830343552063797</v>
      </c>
      <c r="H32" s="51">
        <v>7.3922655285025636</v>
      </c>
      <c r="I32" s="51">
        <v>6.9559568683747779</v>
      </c>
      <c r="J32" s="51">
        <v>2.4230146357431557</v>
      </c>
      <c r="K32" s="51">
        <v>3.8749297867137504</v>
      </c>
      <c r="L32" s="51">
        <v>10.432878350983794</v>
      </c>
      <c r="M32" s="51">
        <v>10.043649765064448</v>
      </c>
      <c r="N32" s="51">
        <v>9.5113696555504372</v>
      </c>
      <c r="O32" s="5" t="s">
        <v>151</v>
      </c>
    </row>
    <row r="33" spans="1:15">
      <c r="A33" s="19" t="s">
        <v>40</v>
      </c>
      <c r="B33" s="19" t="s">
        <v>72</v>
      </c>
      <c r="C33" s="58">
        <v>2010</v>
      </c>
      <c r="D33" s="51">
        <v>41.353063502334706</v>
      </c>
      <c r="E33" s="51">
        <v>42.37376840847385</v>
      </c>
      <c r="F33" s="51">
        <v>41.021141859158107</v>
      </c>
      <c r="G33" s="51">
        <v>35.19446102002091</v>
      </c>
      <c r="H33" s="51">
        <v>42.892742323262489</v>
      </c>
      <c r="I33" s="51">
        <v>43.994598507800127</v>
      </c>
      <c r="J33" s="51">
        <v>34.292671919804974</v>
      </c>
      <c r="K33" s="51">
        <v>44.017467274309233</v>
      </c>
      <c r="L33" s="51">
        <v>41.766661990947433</v>
      </c>
      <c r="M33" s="51">
        <v>42.014905381461787</v>
      </c>
      <c r="N33" s="51">
        <v>47.122150716832913</v>
      </c>
      <c r="O33" s="5" t="s">
        <v>147</v>
      </c>
    </row>
    <row r="34" spans="1:15">
      <c r="A34" s="19" t="s">
        <v>40</v>
      </c>
      <c r="B34" s="19" t="s">
        <v>72</v>
      </c>
      <c r="C34" s="58">
        <v>2013</v>
      </c>
      <c r="D34" s="51">
        <v>60.208695054638817</v>
      </c>
      <c r="E34" s="51">
        <v>57.628871927944672</v>
      </c>
      <c r="F34" s="51">
        <v>61.335586557529318</v>
      </c>
      <c r="G34" s="51">
        <v>53.842802323040218</v>
      </c>
      <c r="H34" s="51">
        <v>59.257048806933419</v>
      </c>
      <c r="I34" s="51">
        <v>63.74026872127768</v>
      </c>
      <c r="J34" s="51">
        <v>54.357217501209711</v>
      </c>
      <c r="K34" s="51">
        <v>61.866324522755065</v>
      </c>
      <c r="L34" s="51">
        <v>64.987496486125877</v>
      </c>
      <c r="M34" s="51">
        <v>64.47282071172161</v>
      </c>
      <c r="N34" s="51">
        <v>53.923491079148391</v>
      </c>
      <c r="O34" s="5" t="s">
        <v>152</v>
      </c>
    </row>
    <row r="35" spans="1:15">
      <c r="A35" s="19" t="s">
        <v>82</v>
      </c>
      <c r="B35" s="19" t="s">
        <v>83</v>
      </c>
      <c r="C35" s="58">
        <v>2011</v>
      </c>
      <c r="D35" s="51">
        <v>24</v>
      </c>
      <c r="E35" s="51">
        <v>30.3</v>
      </c>
      <c r="F35" s="51">
        <v>19.100000000000001</v>
      </c>
      <c r="G35" s="51" t="s">
        <v>90</v>
      </c>
      <c r="H35" s="51">
        <v>22.5</v>
      </c>
      <c r="I35" s="51">
        <v>24</v>
      </c>
      <c r="J35" s="51" t="s">
        <v>90</v>
      </c>
      <c r="K35" s="51" t="s">
        <v>90</v>
      </c>
      <c r="L35" s="51" t="s">
        <v>90</v>
      </c>
      <c r="M35" s="51">
        <v>19.100000000000001</v>
      </c>
      <c r="N35" s="51">
        <v>32.700000000000003</v>
      </c>
      <c r="O35" s="5" t="s">
        <v>141</v>
      </c>
    </row>
    <row r="36" spans="1:15">
      <c r="A36" s="19" t="s">
        <v>80</v>
      </c>
      <c r="B36" s="19" t="s">
        <v>81</v>
      </c>
      <c r="C36" s="58">
        <v>2002</v>
      </c>
      <c r="D36" s="51">
        <v>2.9</v>
      </c>
      <c r="E36" s="51">
        <v>4.5</v>
      </c>
      <c r="F36" s="51">
        <v>2.1</v>
      </c>
      <c r="G36" s="51">
        <v>2.2999999999999998</v>
      </c>
      <c r="H36" s="51">
        <v>3.8</v>
      </c>
      <c r="I36" s="51">
        <v>5</v>
      </c>
      <c r="J36" s="51">
        <v>3.4</v>
      </c>
      <c r="K36" s="51">
        <v>2.2999999999999998</v>
      </c>
      <c r="L36" s="51">
        <v>0.8</v>
      </c>
      <c r="M36" s="51">
        <v>3.8</v>
      </c>
      <c r="N36" s="51">
        <v>5.5</v>
      </c>
      <c r="O36" s="5" t="s">
        <v>153</v>
      </c>
    </row>
    <row r="37" spans="1:15">
      <c r="A37" s="19" t="s">
        <v>42</v>
      </c>
      <c r="B37" s="19" t="s">
        <v>8</v>
      </c>
      <c r="C37" s="58">
        <v>2005</v>
      </c>
      <c r="D37" s="51">
        <v>1.0537353199188111</v>
      </c>
      <c r="E37" s="51">
        <v>6.3893248657639123</v>
      </c>
      <c r="F37" s="51">
        <v>0.76969861648540261</v>
      </c>
      <c r="G37" s="51">
        <v>0.83515785496615957</v>
      </c>
      <c r="H37" s="51">
        <v>1.1743308986824061</v>
      </c>
      <c r="I37" s="51">
        <v>5.9689760436438171</v>
      </c>
      <c r="J37" s="51">
        <v>0.93947442467093756</v>
      </c>
      <c r="K37" s="51">
        <v>0.2947296113406318</v>
      </c>
      <c r="L37" s="51">
        <v>4.8641725225771336E-2</v>
      </c>
      <c r="M37" s="51">
        <v>1.2488404199785443</v>
      </c>
      <c r="N37" s="51">
        <v>4.7043689272643547</v>
      </c>
      <c r="O37" s="5" t="s">
        <v>145</v>
      </c>
    </row>
    <row r="38" spans="1:15">
      <c r="A38" s="19" t="s">
        <v>43</v>
      </c>
      <c r="B38" s="19" t="s">
        <v>9</v>
      </c>
      <c r="C38" s="58">
        <v>2012</v>
      </c>
      <c r="D38" s="51">
        <v>28.660160019362586</v>
      </c>
      <c r="E38" s="51">
        <v>27.550233479270663</v>
      </c>
      <c r="F38" s="51">
        <v>36.320749808442081</v>
      </c>
      <c r="G38" s="51">
        <v>38.669253172243373</v>
      </c>
      <c r="H38" s="51">
        <v>32.33517382734604</v>
      </c>
      <c r="I38" s="51">
        <v>27.101172361644483</v>
      </c>
      <c r="J38" s="51">
        <v>35.798297501384717</v>
      </c>
      <c r="K38" s="51">
        <v>37.93676725293804</v>
      </c>
      <c r="L38" s="51">
        <v>36.686639891811765</v>
      </c>
      <c r="M38" s="51">
        <v>17.520494778232852</v>
      </c>
      <c r="N38" s="51">
        <v>14.370705207237275</v>
      </c>
      <c r="O38" s="5" t="s">
        <v>149</v>
      </c>
    </row>
    <row r="39" spans="1:15">
      <c r="A39" s="19" t="s">
        <v>44</v>
      </c>
      <c r="B39" s="19" t="s">
        <v>10</v>
      </c>
      <c r="C39" s="58">
        <v>2010</v>
      </c>
      <c r="D39" s="51">
        <v>26.1</v>
      </c>
      <c r="E39" s="51">
        <v>21.2</v>
      </c>
      <c r="F39" s="51">
        <v>29.9</v>
      </c>
      <c r="G39" s="51">
        <v>27.5</v>
      </c>
      <c r="H39" s="51">
        <v>28</v>
      </c>
      <c r="I39" s="51">
        <v>19.899999999999999</v>
      </c>
      <c r="J39" s="51">
        <v>33.1</v>
      </c>
      <c r="K39" s="51">
        <v>26.3</v>
      </c>
      <c r="L39" s="51">
        <v>31.9</v>
      </c>
      <c r="M39" s="51">
        <v>22</v>
      </c>
      <c r="N39" s="51">
        <v>18.2</v>
      </c>
      <c r="O39" s="5" t="s">
        <v>147</v>
      </c>
    </row>
    <row r="40" spans="1:15">
      <c r="A40" s="19" t="s">
        <v>44</v>
      </c>
      <c r="B40" s="19" t="s">
        <v>10</v>
      </c>
      <c r="C40" s="58">
        <v>2013</v>
      </c>
      <c r="D40" s="51">
        <v>45.77970375102786</v>
      </c>
      <c r="E40" s="51">
        <v>45.944015262105893</v>
      </c>
      <c r="F40" s="51">
        <v>45.646676322169029</v>
      </c>
      <c r="G40" s="51">
        <v>45.625075498297306</v>
      </c>
      <c r="H40" s="51">
        <v>44.875589737666829</v>
      </c>
      <c r="I40" s="51">
        <v>47.65840068127396</v>
      </c>
      <c r="J40" s="51">
        <v>49.824624079909</v>
      </c>
      <c r="K40" s="51">
        <v>49.086347951672018</v>
      </c>
      <c r="L40" s="51">
        <v>46.865110683370503</v>
      </c>
      <c r="M40" s="51">
        <v>42.712494918897498</v>
      </c>
      <c r="N40" s="51">
        <v>38.167542148670734</v>
      </c>
      <c r="O40" s="5" t="s">
        <v>152</v>
      </c>
    </row>
    <row r="41" spans="1:15">
      <c r="A41" s="19" t="s">
        <v>45</v>
      </c>
      <c r="B41" s="19" t="s">
        <v>11</v>
      </c>
      <c r="C41" s="58">
        <v>2003</v>
      </c>
      <c r="D41" s="51">
        <v>2.7268005344132296</v>
      </c>
      <c r="E41" s="51">
        <v>1.6255730663593999</v>
      </c>
      <c r="F41" s="51">
        <v>3.2715015368573788</v>
      </c>
      <c r="G41" s="51">
        <v>3.5846023719832374</v>
      </c>
      <c r="H41" s="51">
        <v>0</v>
      </c>
      <c r="I41" s="51">
        <v>3.1537790127469574</v>
      </c>
      <c r="J41" s="51">
        <v>4.8929975954624689</v>
      </c>
      <c r="K41" s="51">
        <v>2.800183096417137</v>
      </c>
      <c r="L41" s="51">
        <v>0.98734276274955957</v>
      </c>
      <c r="M41" s="51">
        <v>1.9447191922606368</v>
      </c>
      <c r="N41" s="51">
        <v>2.9790860890054156</v>
      </c>
      <c r="O41" s="5" t="s">
        <v>143</v>
      </c>
    </row>
    <row r="42" spans="1:15">
      <c r="A42" s="19" t="s">
        <v>45</v>
      </c>
      <c r="B42" s="19" t="s">
        <v>11</v>
      </c>
      <c r="C42" s="58">
        <v>2008</v>
      </c>
      <c r="D42" s="51">
        <v>27.378779113497153</v>
      </c>
      <c r="E42" s="51">
        <v>17.970997987074846</v>
      </c>
      <c r="F42" s="51">
        <v>33.949168312309226</v>
      </c>
      <c r="G42" s="51">
        <v>32.599128952641657</v>
      </c>
      <c r="H42" s="51">
        <v>27.943851919855955</v>
      </c>
      <c r="I42" s="51">
        <v>24.144827100789339</v>
      </c>
      <c r="J42" s="51">
        <v>40.430704660915509</v>
      </c>
      <c r="K42" s="51">
        <v>29.452159077215885</v>
      </c>
      <c r="L42" s="51">
        <v>24.343745920993516</v>
      </c>
      <c r="M42" s="51">
        <v>24.376682348147867</v>
      </c>
      <c r="N42" s="51">
        <v>19.029494297523261</v>
      </c>
      <c r="O42" s="5" t="s">
        <v>154</v>
      </c>
    </row>
    <row r="43" spans="1:15">
      <c r="A43" s="19" t="s">
        <v>45</v>
      </c>
      <c r="B43" s="19" t="s">
        <v>11</v>
      </c>
      <c r="C43" s="58">
        <v>2011</v>
      </c>
      <c r="D43" s="51">
        <v>32.169215382217644</v>
      </c>
      <c r="E43" s="51">
        <v>18.747909228682627</v>
      </c>
      <c r="F43" s="51">
        <v>42.687793967352796</v>
      </c>
      <c r="G43" s="51">
        <v>42.095300845831389</v>
      </c>
      <c r="H43" s="51">
        <v>30.610267228789716</v>
      </c>
      <c r="I43" s="51">
        <v>19.748338779699186</v>
      </c>
      <c r="J43" s="51">
        <v>50.508305675658946</v>
      </c>
      <c r="K43" s="51">
        <v>48.62706436761038</v>
      </c>
      <c r="L43" s="51">
        <v>31.635067546722528</v>
      </c>
      <c r="M43" s="51">
        <v>12.745412516830616</v>
      </c>
      <c r="N43" s="51">
        <v>15.673234335133207</v>
      </c>
      <c r="O43" s="5" t="s">
        <v>155</v>
      </c>
    </row>
    <row r="44" spans="1:15">
      <c r="A44" s="19" t="s">
        <v>45</v>
      </c>
      <c r="B44" s="19" t="s">
        <v>11</v>
      </c>
      <c r="C44" s="58">
        <v>2014</v>
      </c>
      <c r="D44" s="51">
        <v>43.257660013552986</v>
      </c>
      <c r="E44" s="51">
        <v>31.15501715701452</v>
      </c>
      <c r="F44" s="51">
        <v>55.090282844148874</v>
      </c>
      <c r="G44" s="51">
        <v>46.401308733908792</v>
      </c>
      <c r="H44" s="51">
        <v>58.050695977743629</v>
      </c>
      <c r="I44" s="51">
        <v>37.892054362024815</v>
      </c>
      <c r="J44" s="51">
        <v>57.067451199623576</v>
      </c>
      <c r="K44" s="51">
        <v>54.554002250807578</v>
      </c>
      <c r="L44" s="51">
        <v>54.375176911026259</v>
      </c>
      <c r="M44" s="51">
        <v>24.846677780699338</v>
      </c>
      <c r="N44" s="51">
        <v>28.437417030128305</v>
      </c>
      <c r="O44" s="5" t="s">
        <v>156</v>
      </c>
    </row>
    <row r="45" spans="1:15">
      <c r="A45" s="19" t="s">
        <v>46</v>
      </c>
      <c r="B45" s="19" t="s">
        <v>12</v>
      </c>
      <c r="C45" s="58">
        <v>2005</v>
      </c>
      <c r="D45" s="51">
        <v>1.3922218182268236</v>
      </c>
      <c r="E45" s="51">
        <v>3.4546862777247984</v>
      </c>
      <c r="F45" s="51">
        <v>0.78158293271037815</v>
      </c>
      <c r="G45" s="51">
        <v>1.555756298340395</v>
      </c>
      <c r="H45" s="51">
        <v>0</v>
      </c>
      <c r="I45" s="51">
        <v>1.0742699361209105</v>
      </c>
      <c r="J45" s="51">
        <v>0.47721878526376649</v>
      </c>
      <c r="K45" s="51">
        <v>2.0812618023059941</v>
      </c>
      <c r="L45" s="51">
        <v>0.31808762480374564</v>
      </c>
      <c r="M45" s="51">
        <v>0</v>
      </c>
      <c r="N45" s="51">
        <v>5.1328888887259376</v>
      </c>
      <c r="O45" s="5" t="s">
        <v>145</v>
      </c>
    </row>
    <row r="46" spans="1:15">
      <c r="A46" s="19" t="s">
        <v>46</v>
      </c>
      <c r="B46" s="19" t="s">
        <v>12</v>
      </c>
      <c r="C46" s="58">
        <v>2012</v>
      </c>
      <c r="D46" s="51">
        <v>28.010269051883341</v>
      </c>
      <c r="E46" s="51">
        <v>23.667892228747579</v>
      </c>
      <c r="F46" s="51">
        <v>29.744212123248708</v>
      </c>
      <c r="G46" s="51">
        <v>30.075534632152106</v>
      </c>
      <c r="H46" s="51">
        <v>19.661998058287221</v>
      </c>
      <c r="I46" s="51">
        <v>23.673636970746664</v>
      </c>
      <c r="J46" s="51">
        <v>32.207299020523621</v>
      </c>
      <c r="K46" s="51">
        <v>32.717180109739111</v>
      </c>
      <c r="L46" s="51">
        <v>28.226891072566158</v>
      </c>
      <c r="M46" s="51">
        <v>26.03926136692461</v>
      </c>
      <c r="N46" s="51">
        <v>17.042314676634813</v>
      </c>
      <c r="O46" s="5" t="s">
        <v>149</v>
      </c>
    </row>
    <row r="47" spans="1:15">
      <c r="A47" s="19" t="s">
        <v>47</v>
      </c>
      <c r="B47" s="19" t="s">
        <v>73</v>
      </c>
      <c r="C47" s="58">
        <v>2010</v>
      </c>
      <c r="D47" s="51">
        <v>31.7</v>
      </c>
      <c r="E47" s="51">
        <v>35.799999999999997</v>
      </c>
      <c r="F47" s="51">
        <v>29.3</v>
      </c>
      <c r="G47" s="51">
        <v>29.9</v>
      </c>
      <c r="H47" s="51">
        <v>31</v>
      </c>
      <c r="I47" s="51">
        <v>42.8</v>
      </c>
      <c r="J47" s="51">
        <v>20.5</v>
      </c>
      <c r="K47" s="51">
        <v>33.6</v>
      </c>
      <c r="L47" s="51">
        <v>30.1</v>
      </c>
      <c r="M47" s="51">
        <v>35.9</v>
      </c>
      <c r="N47" s="51">
        <v>41.6</v>
      </c>
      <c r="O47" s="5" t="s">
        <v>147</v>
      </c>
    </row>
    <row r="48" spans="1:15">
      <c r="A48" s="19" t="s">
        <v>47</v>
      </c>
      <c r="B48" s="19" t="s">
        <v>73</v>
      </c>
      <c r="C48" s="58">
        <v>2014</v>
      </c>
      <c r="D48" s="51">
        <v>79.3</v>
      </c>
      <c r="E48" s="51">
        <v>83.8</v>
      </c>
      <c r="F48" s="51">
        <v>77.2</v>
      </c>
      <c r="G48" s="51">
        <v>77.099999999999994</v>
      </c>
      <c r="H48" s="51">
        <v>79.2</v>
      </c>
      <c r="I48" s="51">
        <v>87.5</v>
      </c>
      <c r="J48" s="51">
        <v>82.1</v>
      </c>
      <c r="K48" s="51">
        <v>72</v>
      </c>
      <c r="L48" s="51">
        <v>76.5</v>
      </c>
      <c r="M48" s="51">
        <v>86.7</v>
      </c>
      <c r="N48" s="51">
        <v>82</v>
      </c>
      <c r="O48" s="5" t="s">
        <v>157</v>
      </c>
    </row>
    <row r="49" spans="1:15">
      <c r="A49" s="19" t="s">
        <v>48</v>
      </c>
      <c r="B49" s="19" t="s">
        <v>13</v>
      </c>
      <c r="C49" s="58">
        <v>2009</v>
      </c>
      <c r="D49" s="51">
        <v>30.092827460575876</v>
      </c>
      <c r="E49" s="51">
        <v>12.587486566106326</v>
      </c>
      <c r="F49" s="51">
        <v>34.919439148905845</v>
      </c>
      <c r="G49" s="51">
        <v>6.6781275960301825</v>
      </c>
      <c r="H49" s="51">
        <v>23.551204703824087</v>
      </c>
      <c r="I49" s="51">
        <v>32.567166327154482</v>
      </c>
      <c r="J49" s="51">
        <v>38.495598720832483</v>
      </c>
      <c r="K49" s="51">
        <v>36.86895843083893</v>
      </c>
      <c r="L49" s="51">
        <v>25.33446213670738</v>
      </c>
      <c r="M49" s="51">
        <v>24.292149585308778</v>
      </c>
      <c r="N49" s="51">
        <v>19.564773907715701</v>
      </c>
      <c r="O49" s="5" t="s">
        <v>158</v>
      </c>
    </row>
    <row r="50" spans="1:15">
      <c r="A50" s="19" t="s">
        <v>48</v>
      </c>
      <c r="B50" s="19" t="s">
        <v>13</v>
      </c>
      <c r="C50" s="58">
        <v>2014</v>
      </c>
      <c r="D50" s="51">
        <v>6.9</v>
      </c>
      <c r="E50" s="51">
        <v>0</v>
      </c>
      <c r="F50" s="51">
        <v>9</v>
      </c>
      <c r="G50" s="51" t="s">
        <v>90</v>
      </c>
      <c r="H50" s="51" t="s">
        <v>90</v>
      </c>
      <c r="I50" s="51" t="s">
        <v>90</v>
      </c>
      <c r="J50" s="51" t="s">
        <v>90</v>
      </c>
      <c r="K50" s="51" t="s">
        <v>90</v>
      </c>
      <c r="L50" s="51" t="s">
        <v>90</v>
      </c>
      <c r="M50" s="51" t="s">
        <v>90</v>
      </c>
      <c r="N50" s="51" t="s">
        <v>90</v>
      </c>
      <c r="O50" s="5" t="s">
        <v>157</v>
      </c>
    </row>
    <row r="51" spans="1:15">
      <c r="A51" s="19" t="s">
        <v>122</v>
      </c>
      <c r="B51" s="19" t="s">
        <v>123</v>
      </c>
      <c r="C51" s="58">
        <v>2012</v>
      </c>
      <c r="D51" s="51">
        <v>8.5845796580234417</v>
      </c>
      <c r="E51" s="51">
        <v>10.950442366657484</v>
      </c>
      <c r="F51" s="51">
        <v>7.1834365321085754</v>
      </c>
      <c r="G51" s="51">
        <v>3.9671171551844258</v>
      </c>
      <c r="H51" s="51">
        <v>5.8464395927970809</v>
      </c>
      <c r="I51" s="51">
        <v>13.597988021028273</v>
      </c>
      <c r="J51" s="51">
        <v>3.1885253002409462</v>
      </c>
      <c r="K51" s="51">
        <v>5.0315864475905272</v>
      </c>
      <c r="L51" s="51">
        <v>8.5048068232837615</v>
      </c>
      <c r="M51" s="51">
        <v>13.216538265373545</v>
      </c>
      <c r="N51" s="51">
        <v>14.166177933349006</v>
      </c>
      <c r="O51" s="5" t="s">
        <v>149</v>
      </c>
    </row>
    <row r="52" spans="1:15">
      <c r="A52" s="19" t="s">
        <v>124</v>
      </c>
      <c r="B52" s="19" t="s">
        <v>125</v>
      </c>
      <c r="C52" s="58">
        <v>2007</v>
      </c>
      <c r="D52" s="51">
        <v>2.5306798314732983</v>
      </c>
      <c r="E52" s="51">
        <v>1.0743800996735835</v>
      </c>
      <c r="F52" s="51">
        <v>3.6822886513347615</v>
      </c>
      <c r="G52" s="51">
        <v>0.90730270896961196</v>
      </c>
      <c r="H52" s="51">
        <v>3.0035067394782549</v>
      </c>
      <c r="I52" s="51">
        <v>2.2917948350841546</v>
      </c>
      <c r="J52" s="51">
        <v>4.7721486589312478</v>
      </c>
      <c r="K52" s="51">
        <v>1.9909097361331944</v>
      </c>
      <c r="L52" s="51">
        <v>4.3990610823134846</v>
      </c>
      <c r="M52" s="51">
        <v>0.55387801351777466</v>
      </c>
      <c r="N52" s="51">
        <v>0.76724509174428157</v>
      </c>
      <c r="O52" s="5" t="s">
        <v>151</v>
      </c>
    </row>
    <row r="53" spans="1:15">
      <c r="A53" s="19" t="s">
        <v>49</v>
      </c>
      <c r="B53" s="19" t="s">
        <v>14</v>
      </c>
      <c r="C53" s="58">
        <v>2003</v>
      </c>
      <c r="D53" s="51">
        <v>5.3965402307657016</v>
      </c>
      <c r="E53" s="51">
        <v>6.6115644293440692</v>
      </c>
      <c r="F53" s="51">
        <v>5.0855587081523721</v>
      </c>
      <c r="G53" s="51">
        <v>1.8854062641862925</v>
      </c>
      <c r="H53" s="51">
        <v>5.3655257350702206</v>
      </c>
      <c r="I53" s="51">
        <v>8.1926032174366998</v>
      </c>
      <c r="J53" s="51">
        <v>1.700136322265055</v>
      </c>
      <c r="K53" s="51">
        <v>4.0151988318911416</v>
      </c>
      <c r="L53" s="51">
        <v>6.5480383922897403</v>
      </c>
      <c r="M53" s="51">
        <v>7.4090472257365567</v>
      </c>
      <c r="N53" s="51">
        <v>7.6280622127979356</v>
      </c>
      <c r="O53" s="5" t="s">
        <v>143</v>
      </c>
    </row>
    <row r="54" spans="1:15">
      <c r="A54" s="19" t="s">
        <v>49</v>
      </c>
      <c r="B54" s="19" t="s">
        <v>14</v>
      </c>
      <c r="C54" s="58">
        <v>2008</v>
      </c>
      <c r="D54" s="51">
        <v>49.002248601140153</v>
      </c>
      <c r="E54" s="51">
        <v>50.898042802287733</v>
      </c>
      <c r="F54" s="51">
        <v>48.395862827961814</v>
      </c>
      <c r="G54" s="51">
        <v>43.876521332484621</v>
      </c>
      <c r="H54" s="51">
        <v>49.093468059763431</v>
      </c>
      <c r="I54" s="51">
        <v>51.350998498053599</v>
      </c>
      <c r="J54" s="51">
        <v>46.342583458784596</v>
      </c>
      <c r="K54" s="51">
        <v>51.3058284690146</v>
      </c>
      <c r="L54" s="51">
        <v>47.8539810590296</v>
      </c>
      <c r="M54" s="51">
        <v>61.062789513739936</v>
      </c>
      <c r="N54" s="51">
        <v>43.294398900383399</v>
      </c>
      <c r="O54" s="5" t="s">
        <v>154</v>
      </c>
    </row>
    <row r="55" spans="1:15">
      <c r="A55" s="19" t="s">
        <v>49</v>
      </c>
      <c r="B55" s="19" t="s">
        <v>14</v>
      </c>
      <c r="C55" s="58">
        <v>2014</v>
      </c>
      <c r="D55" s="51">
        <v>50.613365044445594</v>
      </c>
      <c r="E55" s="51">
        <v>51.231248425588284</v>
      </c>
      <c r="F55" s="51">
        <v>50.223342773136139</v>
      </c>
      <c r="G55" s="51">
        <v>31.955042800939477</v>
      </c>
      <c r="H55" s="51">
        <v>51.394860086242211</v>
      </c>
      <c r="I55" s="51">
        <v>55.724843734843532</v>
      </c>
      <c r="J55" s="51">
        <v>38.174512105220678</v>
      </c>
      <c r="K55" s="51">
        <v>56.628037545747553</v>
      </c>
      <c r="L55" s="51">
        <v>58.325609977650537</v>
      </c>
      <c r="M55" s="51">
        <v>51.179117471883053</v>
      </c>
      <c r="N55" s="51">
        <v>52.24802792642177</v>
      </c>
      <c r="O55" s="5" t="s">
        <v>156</v>
      </c>
    </row>
    <row r="56" spans="1:15">
      <c r="A56" s="19" t="s">
        <v>49</v>
      </c>
      <c r="B56" s="19" t="s">
        <v>14</v>
      </c>
      <c r="C56" s="58">
        <v>2015</v>
      </c>
      <c r="D56" s="51">
        <v>57.8</v>
      </c>
      <c r="E56" s="51">
        <v>59.9</v>
      </c>
      <c r="F56" s="51">
        <v>56.5</v>
      </c>
      <c r="G56" s="51">
        <v>36.799999999999997</v>
      </c>
      <c r="H56" s="51">
        <v>64.400000000000006</v>
      </c>
      <c r="I56" s="51">
        <v>55.4</v>
      </c>
      <c r="J56" s="51">
        <v>35</v>
      </c>
      <c r="K56" s="51">
        <v>64</v>
      </c>
      <c r="L56" s="51">
        <v>71.900000000000006</v>
      </c>
      <c r="M56" s="51">
        <v>51.7</v>
      </c>
      <c r="N56" s="51">
        <v>67</v>
      </c>
      <c r="O56" s="5" t="s">
        <v>159</v>
      </c>
    </row>
    <row r="57" spans="1:15">
      <c r="A57" s="19" t="s">
        <v>120</v>
      </c>
      <c r="B57" s="19" t="s">
        <v>121</v>
      </c>
      <c r="C57" s="58">
        <v>2011</v>
      </c>
      <c r="D57" s="51">
        <v>41.657196134940236</v>
      </c>
      <c r="E57" s="51">
        <v>31.932341753321207</v>
      </c>
      <c r="F57" s="51">
        <v>44.177945768237677</v>
      </c>
      <c r="G57" s="51">
        <v>47.689971323807299</v>
      </c>
      <c r="H57" s="51">
        <v>47.409525421756555</v>
      </c>
      <c r="I57" s="51">
        <v>29.395769254851029</v>
      </c>
      <c r="J57" s="51">
        <v>53.450895111612326</v>
      </c>
      <c r="K57" s="51">
        <v>46.597188434825668</v>
      </c>
      <c r="L57" s="51">
        <v>46.676286233861916</v>
      </c>
      <c r="M57" s="51">
        <v>34.984066325302912</v>
      </c>
      <c r="N57" s="51">
        <v>21.168752201668234</v>
      </c>
      <c r="O57" s="5" t="s">
        <v>155</v>
      </c>
    </row>
    <row r="58" spans="1:15">
      <c r="A58" s="19" t="s">
        <v>50</v>
      </c>
      <c r="B58" s="19" t="s">
        <v>15</v>
      </c>
      <c r="C58" s="58">
        <v>2013</v>
      </c>
      <c r="D58" s="51">
        <v>37.075538479564976</v>
      </c>
      <c r="E58" s="51">
        <v>34.015260606190587</v>
      </c>
      <c r="F58" s="51">
        <v>40.347758730719946</v>
      </c>
      <c r="G58" s="51">
        <v>37.058994879776229</v>
      </c>
      <c r="H58" s="51">
        <v>37.233454656274169</v>
      </c>
      <c r="I58" s="51">
        <v>36.918761196781453</v>
      </c>
      <c r="J58" s="51">
        <v>32.029945446257649</v>
      </c>
      <c r="K58" s="51">
        <v>45.91185443847705</v>
      </c>
      <c r="L58" s="51">
        <v>38.728125203511439</v>
      </c>
      <c r="M58" s="51">
        <v>52.101445505770918</v>
      </c>
      <c r="N58" s="51">
        <v>16.52020793145055</v>
      </c>
      <c r="O58" s="5" t="s">
        <v>152</v>
      </c>
    </row>
    <row r="59" spans="1:15">
      <c r="A59" s="2" t="s">
        <v>50</v>
      </c>
      <c r="B59" s="2" t="s">
        <v>15</v>
      </c>
      <c r="C59" s="52">
        <v>2016</v>
      </c>
      <c r="D59" s="51">
        <v>39.5</v>
      </c>
      <c r="E59" s="51">
        <v>35.4</v>
      </c>
      <c r="F59" s="51">
        <v>45.3</v>
      </c>
      <c r="G59" s="51">
        <v>34.299999999999997</v>
      </c>
      <c r="H59" s="51">
        <v>44.9</v>
      </c>
      <c r="I59" s="51">
        <v>45.5</v>
      </c>
      <c r="J59" s="51">
        <v>35.799999999999997</v>
      </c>
      <c r="K59" s="51">
        <v>47.2</v>
      </c>
      <c r="L59" s="52">
        <v>48.8</v>
      </c>
      <c r="M59" s="53">
        <v>44.5</v>
      </c>
      <c r="N59" s="54">
        <v>17.899999999999999</v>
      </c>
      <c r="O59" s="50" t="s">
        <v>175</v>
      </c>
    </row>
    <row r="60" spans="1:15">
      <c r="A60" s="19" t="s">
        <v>51</v>
      </c>
      <c r="B60" s="19" t="s">
        <v>16</v>
      </c>
      <c r="C60" s="58">
        <v>2008</v>
      </c>
      <c r="D60" s="51">
        <v>46.188436888763476</v>
      </c>
      <c r="E60" s="51">
        <v>50.907540525077501</v>
      </c>
      <c r="F60" s="51">
        <v>45.603711130957649</v>
      </c>
      <c r="G60" s="51">
        <v>51.27018604574144</v>
      </c>
      <c r="H60" s="51">
        <v>44.320333906023549</v>
      </c>
      <c r="I60" s="51">
        <v>46.376855649494772</v>
      </c>
      <c r="J60" s="51">
        <v>50.834168577047436</v>
      </c>
      <c r="K60" s="51">
        <v>52.033412676356697</v>
      </c>
      <c r="L60" s="51">
        <v>36.71622192285399</v>
      </c>
      <c r="M60" s="51">
        <v>40.585168839813818</v>
      </c>
      <c r="N60" s="51">
        <v>47.57281099234207</v>
      </c>
      <c r="O60" s="5" t="s">
        <v>154</v>
      </c>
    </row>
    <row r="61" spans="1:15">
      <c r="A61" s="2" t="s">
        <v>51</v>
      </c>
      <c r="B61" s="2" t="s">
        <v>16</v>
      </c>
      <c r="C61" s="52">
        <v>2016</v>
      </c>
      <c r="D61" s="51">
        <v>68.5</v>
      </c>
      <c r="E61" s="51">
        <v>76.2</v>
      </c>
      <c r="F61" s="51">
        <v>67.7</v>
      </c>
      <c r="G61" s="51">
        <v>74.5</v>
      </c>
      <c r="H61" s="51">
        <v>67.3</v>
      </c>
      <c r="I61" s="51">
        <v>66.2</v>
      </c>
      <c r="J61" s="51">
        <v>84.5</v>
      </c>
      <c r="K61" s="51">
        <v>70.3</v>
      </c>
      <c r="L61" s="52">
        <v>63</v>
      </c>
      <c r="M61" s="53">
        <v>58.6</v>
      </c>
      <c r="N61" s="54">
        <v>62.2</v>
      </c>
      <c r="O61" s="50" t="s">
        <v>176</v>
      </c>
    </row>
    <row r="62" spans="1:15">
      <c r="A62" s="19" t="s">
        <v>52</v>
      </c>
      <c r="B62" s="19" t="s">
        <v>17</v>
      </c>
      <c r="C62" s="58">
        <v>2004</v>
      </c>
      <c r="D62" s="51">
        <v>14.681799140660221</v>
      </c>
      <c r="E62" s="51">
        <v>29.830719163979669</v>
      </c>
      <c r="F62" s="51">
        <v>12.413989489731753</v>
      </c>
      <c r="G62" s="51">
        <v>8.5709214550440773</v>
      </c>
      <c r="H62" s="51">
        <v>14.538125600354176</v>
      </c>
      <c r="I62" s="51">
        <v>26.692027612591971</v>
      </c>
      <c r="J62" s="51">
        <v>5.9740049431552409</v>
      </c>
      <c r="K62" s="51">
        <v>9.6305064661499227</v>
      </c>
      <c r="L62" s="51">
        <v>12.598668701094089</v>
      </c>
      <c r="M62" s="51">
        <v>16.987704933274891</v>
      </c>
      <c r="N62" s="51">
        <v>32.588831992106321</v>
      </c>
      <c r="O62" s="5" t="s">
        <v>146</v>
      </c>
    </row>
    <row r="63" spans="1:15">
      <c r="A63" s="19" t="s">
        <v>52</v>
      </c>
      <c r="B63" s="19" t="s">
        <v>17</v>
      </c>
      <c r="C63" s="58">
        <v>2010</v>
      </c>
      <c r="D63" s="51">
        <v>35.202401699055045</v>
      </c>
      <c r="E63" s="51">
        <v>43.576687829675066</v>
      </c>
      <c r="F63" s="51">
        <v>34.070591818613885</v>
      </c>
      <c r="G63" s="51">
        <v>31.667466872983923</v>
      </c>
      <c r="H63" s="51">
        <v>32.922134267139555</v>
      </c>
      <c r="I63" s="51">
        <v>49.268137139325127</v>
      </c>
      <c r="J63" s="51">
        <v>22.481146865660826</v>
      </c>
      <c r="K63" s="51">
        <v>28.622221184262393</v>
      </c>
      <c r="L63" s="51">
        <v>37.95821965887459</v>
      </c>
      <c r="M63" s="51">
        <v>42.158054545094558</v>
      </c>
      <c r="N63" s="51">
        <v>48.509808590644795</v>
      </c>
      <c r="O63" s="5" t="s">
        <v>144</v>
      </c>
    </row>
    <row r="64" spans="1:15">
      <c r="A64" s="19" t="s">
        <v>52</v>
      </c>
      <c r="B64" s="19" t="s">
        <v>17</v>
      </c>
      <c r="C64" s="58">
        <v>2013</v>
      </c>
      <c r="D64" s="51">
        <v>60.36456630666963</v>
      </c>
      <c r="E64" s="51">
        <v>67.112805426286201</v>
      </c>
      <c r="F64" s="51">
        <v>59.31992516859129</v>
      </c>
      <c r="G64" s="51">
        <v>53.185278659843895</v>
      </c>
      <c r="H64" s="51">
        <v>59.099681100073575</v>
      </c>
      <c r="I64" s="51">
        <v>68.113038419547848</v>
      </c>
      <c r="J64" s="51">
        <v>49.901893957318762</v>
      </c>
      <c r="K64" s="51">
        <v>60.427633838939968</v>
      </c>
      <c r="L64" s="51">
        <v>57.931571714220119</v>
      </c>
      <c r="M64" s="51">
        <v>62.409413913173928</v>
      </c>
      <c r="N64" s="51">
        <v>67.13533124187893</v>
      </c>
      <c r="O64" s="5" t="s">
        <v>160</v>
      </c>
    </row>
    <row r="65" spans="1:15">
      <c r="A65" s="19" t="s">
        <v>52</v>
      </c>
      <c r="B65" s="19" t="s">
        <v>17</v>
      </c>
      <c r="C65" s="58" t="s">
        <v>116</v>
      </c>
      <c r="D65" s="51">
        <v>46.7</v>
      </c>
      <c r="E65" s="51">
        <v>55.5</v>
      </c>
      <c r="F65" s="51">
        <v>45.1</v>
      </c>
      <c r="G65" s="51" t="s">
        <v>90</v>
      </c>
      <c r="H65" s="51" t="s">
        <v>90</v>
      </c>
      <c r="I65" s="51" t="s">
        <v>90</v>
      </c>
      <c r="J65" s="51">
        <v>39</v>
      </c>
      <c r="K65" s="51">
        <v>44.4</v>
      </c>
      <c r="L65" s="51">
        <v>48.2</v>
      </c>
      <c r="M65" s="51">
        <v>48.2</v>
      </c>
      <c r="N65" s="51">
        <v>56.6</v>
      </c>
      <c r="O65" s="5" t="s">
        <v>161</v>
      </c>
    </row>
    <row r="66" spans="1:15">
      <c r="A66" s="19" t="s">
        <v>53</v>
      </c>
      <c r="B66" s="19" t="s">
        <v>18</v>
      </c>
      <c r="C66" s="58">
        <v>2006</v>
      </c>
      <c r="D66" s="51">
        <v>28.925997171000095</v>
      </c>
      <c r="E66" s="51">
        <v>22.029252709346093</v>
      </c>
      <c r="F66" s="51">
        <v>31.366680190905051</v>
      </c>
      <c r="G66" s="51">
        <v>29.106121953691598</v>
      </c>
      <c r="H66" s="51">
        <v>24.346856490915577</v>
      </c>
      <c r="I66" s="51">
        <v>42.061925299279082</v>
      </c>
      <c r="J66" s="51">
        <v>28.531452121922424</v>
      </c>
      <c r="K66" s="51">
        <v>32.397441341437663</v>
      </c>
      <c r="L66" s="51">
        <v>27.747221782291131</v>
      </c>
      <c r="M66" s="51">
        <v>26.263020047413576</v>
      </c>
      <c r="N66" s="51">
        <v>29.62893115532243</v>
      </c>
      <c r="O66" s="5" t="s">
        <v>140</v>
      </c>
    </row>
    <row r="67" spans="1:15">
      <c r="A67" s="19" t="s">
        <v>53</v>
      </c>
      <c r="B67" s="19" t="s">
        <v>18</v>
      </c>
      <c r="C67" s="58">
        <v>2012</v>
      </c>
      <c r="D67" s="51">
        <v>73.197798876536353</v>
      </c>
      <c r="E67" s="51">
        <v>71.377009120458595</v>
      </c>
      <c r="F67" s="51">
        <v>73.530335876718169</v>
      </c>
      <c r="G67" s="51">
        <v>72.732260539017275</v>
      </c>
      <c r="H67" s="51">
        <v>77.004210819165522</v>
      </c>
      <c r="I67" s="51">
        <v>72.366509010367636</v>
      </c>
      <c r="J67" s="51">
        <v>68.704264198941274</v>
      </c>
      <c r="K67" s="51">
        <v>72.579286082764682</v>
      </c>
      <c r="L67" s="51">
        <v>77.384219685225816</v>
      </c>
      <c r="M67" s="51">
        <v>76.834322277273699</v>
      </c>
      <c r="N67" s="51">
        <v>69.482143758402344</v>
      </c>
      <c r="O67" s="5" t="s">
        <v>149</v>
      </c>
    </row>
    <row r="68" spans="1:15">
      <c r="A68" s="19" t="s">
        <v>53</v>
      </c>
      <c r="B68" s="19" t="s">
        <v>18</v>
      </c>
      <c r="C68" s="58">
        <v>2015</v>
      </c>
      <c r="D68" s="51">
        <v>66.2</v>
      </c>
      <c r="E68" s="51" t="s">
        <v>90</v>
      </c>
      <c r="F68" s="51" t="s">
        <v>90</v>
      </c>
      <c r="G68" s="51" t="s">
        <v>90</v>
      </c>
      <c r="H68" s="51" t="s">
        <v>90</v>
      </c>
      <c r="I68" s="51" t="s">
        <v>90</v>
      </c>
      <c r="J68" s="51" t="s">
        <v>90</v>
      </c>
      <c r="K68" s="51" t="s">
        <v>90</v>
      </c>
      <c r="L68" s="51" t="s">
        <v>90</v>
      </c>
      <c r="M68" s="51" t="s">
        <v>90</v>
      </c>
      <c r="N68" s="51" t="s">
        <v>90</v>
      </c>
      <c r="O68" s="5" t="s">
        <v>162</v>
      </c>
    </row>
    <row r="69" spans="1:15">
      <c r="A69" s="19" t="s">
        <v>53</v>
      </c>
      <c r="B69" s="19" t="s">
        <v>18</v>
      </c>
      <c r="C69" s="58">
        <v>2015</v>
      </c>
      <c r="D69" s="51">
        <v>77.900000000000006</v>
      </c>
      <c r="E69" s="51">
        <v>76.3</v>
      </c>
      <c r="F69" s="51">
        <v>78.3</v>
      </c>
      <c r="G69" s="51">
        <v>77.900000000000006</v>
      </c>
      <c r="H69" s="51">
        <v>81.3</v>
      </c>
      <c r="I69" s="51">
        <v>74.5</v>
      </c>
      <c r="J69" s="51">
        <v>78.400000000000006</v>
      </c>
      <c r="K69" s="51">
        <v>81.900000000000006</v>
      </c>
      <c r="L69" s="51">
        <v>76.400000000000006</v>
      </c>
      <c r="M69" s="51">
        <v>77.2</v>
      </c>
      <c r="N69" s="51">
        <v>75.599999999999994</v>
      </c>
      <c r="O69" s="5" t="s">
        <v>163</v>
      </c>
    </row>
    <row r="70" spans="1:15">
      <c r="A70" s="19" t="s">
        <v>54</v>
      </c>
      <c r="B70" s="19" t="s">
        <v>19</v>
      </c>
      <c r="C70" s="58">
        <v>2011</v>
      </c>
      <c r="D70" s="51">
        <v>21.243926947719526</v>
      </c>
      <c r="E70" s="51">
        <v>13.887386165299359</v>
      </c>
      <c r="F70" s="51">
        <v>27.019155204842839</v>
      </c>
      <c r="G70" s="51">
        <v>29.976668618043639</v>
      </c>
      <c r="H70" s="51">
        <v>19.235178377577061</v>
      </c>
      <c r="I70" s="51">
        <v>14.540145255539723</v>
      </c>
      <c r="J70" s="51">
        <v>25.320085889264298</v>
      </c>
      <c r="K70" s="51">
        <v>26.98214056615808</v>
      </c>
      <c r="L70" s="51">
        <v>21.434730124821382</v>
      </c>
      <c r="M70" s="51">
        <v>17.996312436210861</v>
      </c>
      <c r="N70" s="51">
        <v>13.924271196701568</v>
      </c>
      <c r="O70" s="5" t="s">
        <v>155</v>
      </c>
    </row>
    <row r="71" spans="1:15">
      <c r="A71" s="19" t="s">
        <v>54</v>
      </c>
      <c r="B71" s="19" t="s">
        <v>19</v>
      </c>
      <c r="C71" s="58">
        <v>2015</v>
      </c>
      <c r="D71" s="51">
        <v>35.4</v>
      </c>
      <c r="E71" s="51" t="s">
        <v>90</v>
      </c>
      <c r="F71" s="51" t="s">
        <v>90</v>
      </c>
      <c r="G71" s="51" t="s">
        <v>90</v>
      </c>
      <c r="H71" s="51" t="s">
        <v>90</v>
      </c>
      <c r="I71" s="51" t="s">
        <v>90</v>
      </c>
      <c r="J71" s="51" t="s">
        <v>90</v>
      </c>
      <c r="K71" s="51" t="s">
        <v>90</v>
      </c>
      <c r="L71" s="51" t="s">
        <v>90</v>
      </c>
      <c r="M71" s="51" t="s">
        <v>90</v>
      </c>
      <c r="N71" s="51" t="s">
        <v>90</v>
      </c>
      <c r="O71" s="5" t="s">
        <v>162</v>
      </c>
    </row>
    <row r="72" spans="1:15">
      <c r="A72" s="19" t="s">
        <v>55</v>
      </c>
      <c r="B72" s="19" t="s">
        <v>20</v>
      </c>
      <c r="C72" s="58">
        <v>2011</v>
      </c>
      <c r="D72" s="51">
        <v>34.334403382035816</v>
      </c>
      <c r="E72" s="51">
        <v>46.487740367864454</v>
      </c>
      <c r="F72" s="51">
        <v>30.096758411634816</v>
      </c>
      <c r="G72" s="51">
        <v>24.693752075775556</v>
      </c>
      <c r="H72" s="51">
        <v>38.172151193975843</v>
      </c>
      <c r="I72" s="51">
        <v>43.990034855056784</v>
      </c>
      <c r="J72" s="51">
        <v>30.674667210862371</v>
      </c>
      <c r="K72" s="51">
        <v>30.837972283541156</v>
      </c>
      <c r="L72" s="51">
        <v>35.018245431915489</v>
      </c>
      <c r="M72" s="51">
        <v>38.1647092242738</v>
      </c>
      <c r="N72" s="51">
        <v>41.082053394833736</v>
      </c>
      <c r="O72" s="5" t="s">
        <v>141</v>
      </c>
    </row>
    <row r="73" spans="1:15">
      <c r="A73" s="19" t="s">
        <v>84</v>
      </c>
      <c r="B73" s="19" t="s">
        <v>85</v>
      </c>
      <c r="C73" s="58" t="s">
        <v>116</v>
      </c>
      <c r="D73" s="51">
        <v>18.399999999999999</v>
      </c>
      <c r="E73" s="51">
        <v>10.4</v>
      </c>
      <c r="F73" s="51">
        <v>20.7</v>
      </c>
      <c r="G73" s="51" t="s">
        <v>90</v>
      </c>
      <c r="H73" s="51" t="s">
        <v>90</v>
      </c>
      <c r="I73" s="51" t="s">
        <v>90</v>
      </c>
      <c r="J73" s="51">
        <v>20.7</v>
      </c>
      <c r="K73" s="51">
        <v>24.6</v>
      </c>
      <c r="L73" s="51">
        <v>23.1</v>
      </c>
      <c r="M73" s="51">
        <v>12.2</v>
      </c>
      <c r="N73" s="51">
        <v>8.5</v>
      </c>
      <c r="O73" s="5" t="s">
        <v>164</v>
      </c>
    </row>
    <row r="74" spans="1:15">
      <c r="A74" s="19" t="s">
        <v>56</v>
      </c>
      <c r="B74" s="19" t="s">
        <v>21</v>
      </c>
      <c r="C74" s="58">
        <v>2006</v>
      </c>
      <c r="D74" s="51">
        <v>8.8355271818492369</v>
      </c>
      <c r="E74" s="51">
        <v>5.9425068125317617</v>
      </c>
      <c r="F74" s="51">
        <v>10.827990887124342</v>
      </c>
      <c r="G74" s="51">
        <v>8.3728296184300639</v>
      </c>
      <c r="H74" s="51">
        <v>13.182746474701847</v>
      </c>
      <c r="I74" s="51">
        <v>6.7723843282683296</v>
      </c>
      <c r="J74" s="51">
        <v>10.973723437045361</v>
      </c>
      <c r="K74" s="51">
        <v>14.731122089025769</v>
      </c>
      <c r="L74" s="51">
        <v>11.387753191453921</v>
      </c>
      <c r="M74" s="51">
        <v>3.7388724230221619</v>
      </c>
      <c r="N74" s="51">
        <v>2.697344768851512</v>
      </c>
      <c r="O74" s="5" t="s">
        <v>140</v>
      </c>
    </row>
    <row r="75" spans="1:15">
      <c r="A75" s="19" t="s">
        <v>56</v>
      </c>
      <c r="B75" s="19" t="s">
        <v>21</v>
      </c>
      <c r="C75" s="58">
        <v>2013</v>
      </c>
      <c r="D75" s="51">
        <v>3.5654648874887744</v>
      </c>
      <c r="E75" s="51">
        <v>1.0515854811621821</v>
      </c>
      <c r="F75" s="51">
        <v>6.8807930457532338</v>
      </c>
      <c r="G75" s="51">
        <v>3.9486303062476247</v>
      </c>
      <c r="H75" s="51">
        <v>3.5512980043946194</v>
      </c>
      <c r="I75" s="51">
        <v>3.5328494906284735</v>
      </c>
      <c r="J75" s="51">
        <v>5.6720241117946015</v>
      </c>
      <c r="K75" s="51">
        <v>6.8493473513216996</v>
      </c>
      <c r="L75" s="51">
        <v>2.1430476074861877</v>
      </c>
      <c r="M75" s="51">
        <v>3.0124028070577076</v>
      </c>
      <c r="N75" s="51">
        <v>0.32105555546508863</v>
      </c>
      <c r="O75" s="5" t="s">
        <v>152</v>
      </c>
    </row>
    <row r="76" spans="1:15">
      <c r="A76" s="19" t="s">
        <v>57</v>
      </c>
      <c r="B76" s="19" t="s">
        <v>22</v>
      </c>
      <c r="C76" s="58">
        <v>2006</v>
      </c>
      <c r="D76" s="51">
        <v>6.6664037462828212</v>
      </c>
      <c r="E76" s="51">
        <v>14.761772429202239</v>
      </c>
      <c r="F76" s="51">
        <v>5.4128364570971188</v>
      </c>
      <c r="G76" s="51">
        <v>5.7043487115593372</v>
      </c>
      <c r="H76" s="51">
        <v>9.6450748860497093</v>
      </c>
      <c r="I76" s="51">
        <v>22.532743360284798</v>
      </c>
      <c r="J76" s="51">
        <v>3.5194664803093869</v>
      </c>
      <c r="K76" s="51">
        <v>6.4718516276604534</v>
      </c>
      <c r="L76" s="51">
        <v>4.4679755312013132</v>
      </c>
      <c r="M76" s="51">
        <v>6.2588127274846705</v>
      </c>
      <c r="N76" s="51">
        <v>13.155918538275415</v>
      </c>
      <c r="O76" s="5" t="s">
        <v>140</v>
      </c>
    </row>
    <row r="77" spans="1:15">
      <c r="A77" s="19" t="s">
        <v>57</v>
      </c>
      <c r="B77" s="19" t="s">
        <v>22</v>
      </c>
      <c r="C77" s="58">
        <v>2012</v>
      </c>
      <c r="D77" s="51">
        <v>19.918479577841829</v>
      </c>
      <c r="E77" s="51">
        <v>33.201195618426013</v>
      </c>
      <c r="F77" s="51">
        <v>17.88776264839111</v>
      </c>
      <c r="G77" s="51">
        <v>18.893672866518372</v>
      </c>
      <c r="H77" s="51">
        <v>26.106127839337223</v>
      </c>
      <c r="I77" s="51">
        <v>23.255575713519292</v>
      </c>
      <c r="J77" s="51">
        <v>13.287194395684965</v>
      </c>
      <c r="K77" s="51">
        <v>18.362564037186647</v>
      </c>
      <c r="L77" s="51">
        <v>19.16585284473198</v>
      </c>
      <c r="M77" s="51">
        <v>18.383338544092062</v>
      </c>
      <c r="N77" s="51">
        <v>29.69552338350076</v>
      </c>
      <c r="O77" s="5" t="s">
        <v>149</v>
      </c>
    </row>
    <row r="78" spans="1:15">
      <c r="A78" s="19" t="s">
        <v>58</v>
      </c>
      <c r="B78" s="19" t="s">
        <v>23</v>
      </c>
      <c r="C78" s="58">
        <v>2003</v>
      </c>
      <c r="D78" s="51">
        <v>1.2737039724086461</v>
      </c>
      <c r="E78" s="51">
        <v>0.3807748842644984</v>
      </c>
      <c r="F78" s="51">
        <v>1.6339854710328641</v>
      </c>
      <c r="G78" s="51">
        <v>1.1251668308840455</v>
      </c>
      <c r="H78" s="51">
        <v>2.9591742418657931</v>
      </c>
      <c r="I78" s="51">
        <v>0.22723769982078701</v>
      </c>
      <c r="J78" s="51">
        <v>0.95621009192676698</v>
      </c>
      <c r="K78" s="51">
        <v>0.3743268460871822</v>
      </c>
      <c r="L78" s="51">
        <v>2.0101178179710555</v>
      </c>
      <c r="M78" s="51">
        <v>2.6297747709418515</v>
      </c>
      <c r="N78" s="51">
        <v>0.36144188322035004</v>
      </c>
      <c r="O78" s="5" t="s">
        <v>143</v>
      </c>
    </row>
    <row r="79" spans="1:15">
      <c r="A79" s="19" t="s">
        <v>58</v>
      </c>
      <c r="B79" s="19" t="s">
        <v>23</v>
      </c>
      <c r="C79" s="58">
        <v>2008</v>
      </c>
      <c r="D79" s="51">
        <v>4.8003783676861618</v>
      </c>
      <c r="E79" s="51">
        <v>4.6480767593644181</v>
      </c>
      <c r="F79" s="51">
        <v>4.8684193276928278</v>
      </c>
      <c r="G79" s="51">
        <v>3.715058956316899</v>
      </c>
      <c r="H79" s="51">
        <v>4.6589996809282992</v>
      </c>
      <c r="I79" s="51">
        <v>6.1878635201737868</v>
      </c>
      <c r="J79" s="51">
        <v>2.3078509057603473</v>
      </c>
      <c r="K79" s="51">
        <v>4.645317850908957</v>
      </c>
      <c r="L79" s="51">
        <v>6.7736510113473871</v>
      </c>
      <c r="M79" s="51">
        <v>5.9334751191916828</v>
      </c>
      <c r="N79" s="51">
        <v>5.0493201789334003</v>
      </c>
      <c r="O79" s="5" t="s">
        <v>154</v>
      </c>
    </row>
    <row r="80" spans="1:15">
      <c r="A80" s="19" t="s">
        <v>58</v>
      </c>
      <c r="B80" s="19" t="s">
        <v>23</v>
      </c>
      <c r="C80" s="58">
        <v>2011</v>
      </c>
      <c r="D80" s="51">
        <v>17.099275473480418</v>
      </c>
      <c r="E80" s="51">
        <v>17.883478087180542</v>
      </c>
      <c r="F80" s="51">
        <v>16.73279203542468</v>
      </c>
      <c r="G80" s="51">
        <v>16.27942062152697</v>
      </c>
      <c r="H80" s="51">
        <v>19.957381331211238</v>
      </c>
      <c r="I80" s="51">
        <v>16.682857891837276</v>
      </c>
      <c r="J80" s="51">
        <v>13.436597588713454</v>
      </c>
      <c r="K80" s="51">
        <v>19.47712586704224</v>
      </c>
      <c r="L80" s="51">
        <v>18.441066097128452</v>
      </c>
      <c r="M80" s="51">
        <v>15.749347765401813</v>
      </c>
      <c r="N80" s="51">
        <v>18.917859423762064</v>
      </c>
      <c r="O80" s="5" t="s">
        <v>155</v>
      </c>
    </row>
    <row r="81" spans="1:15">
      <c r="A81" s="19" t="s">
        <v>58</v>
      </c>
      <c r="B81" s="19" t="s">
        <v>23</v>
      </c>
      <c r="C81" s="58">
        <v>2013</v>
      </c>
      <c r="D81" s="51">
        <v>16.369162070122567</v>
      </c>
      <c r="E81" s="51">
        <v>17.051935125759581</v>
      </c>
      <c r="F81" s="51">
        <v>16.029966950013343</v>
      </c>
      <c r="G81" s="51">
        <v>15.01305665533344</v>
      </c>
      <c r="H81" s="51">
        <v>20.227440283181046</v>
      </c>
      <c r="I81" s="51">
        <v>15.625895481674631</v>
      </c>
      <c r="J81" s="51">
        <v>12.857227438474114</v>
      </c>
      <c r="K81" s="51">
        <v>17.092005770828607</v>
      </c>
      <c r="L81" s="51">
        <v>20.93314706917921</v>
      </c>
      <c r="M81" s="51">
        <v>18.08749280571341</v>
      </c>
      <c r="N81" s="51">
        <v>13.57879002932661</v>
      </c>
      <c r="O81" s="5" t="s">
        <v>152</v>
      </c>
    </row>
    <row r="82" spans="1:15">
      <c r="A82" s="19" t="s">
        <v>58</v>
      </c>
      <c r="B82" s="19" t="s">
        <v>23</v>
      </c>
      <c r="C82" s="58">
        <v>2015</v>
      </c>
      <c r="D82" s="51">
        <v>49</v>
      </c>
      <c r="E82" s="51">
        <v>36</v>
      </c>
      <c r="F82" s="51">
        <v>54.7</v>
      </c>
      <c r="G82" s="51" t="s">
        <v>90</v>
      </c>
      <c r="H82" s="51" t="s">
        <v>90</v>
      </c>
      <c r="I82" s="51" t="s">
        <v>90</v>
      </c>
      <c r="J82" s="51">
        <v>66.400000000000006</v>
      </c>
      <c r="K82" s="51">
        <v>59.5</v>
      </c>
      <c r="L82" s="51">
        <v>48.8</v>
      </c>
      <c r="M82" s="51">
        <v>29.3</v>
      </c>
      <c r="N82" s="51">
        <v>31.2</v>
      </c>
      <c r="O82" s="5" t="s">
        <v>159</v>
      </c>
    </row>
    <row r="83" spans="1:15">
      <c r="A83" s="2" t="s">
        <v>58</v>
      </c>
      <c r="B83" s="2" t="s">
        <v>23</v>
      </c>
      <c r="C83" s="52">
        <v>2015</v>
      </c>
      <c r="D83" s="51">
        <v>49</v>
      </c>
      <c r="E83" s="51">
        <v>35.9</v>
      </c>
      <c r="F83" s="51">
        <v>54.7</v>
      </c>
      <c r="G83" s="51">
        <v>61.9</v>
      </c>
      <c r="H83" s="51">
        <v>48.1</v>
      </c>
      <c r="I83" s="51">
        <f>32.7+37.3</f>
        <v>70</v>
      </c>
      <c r="J83" s="51">
        <v>66.099999999999994</v>
      </c>
      <c r="K83" s="51">
        <v>58.7</v>
      </c>
      <c r="L83" s="52">
        <v>49.5</v>
      </c>
      <c r="M83" s="53">
        <v>30.7</v>
      </c>
      <c r="N83" s="54">
        <v>30.4</v>
      </c>
      <c r="O83" s="50" t="s">
        <v>159</v>
      </c>
    </row>
    <row r="84" spans="1:15">
      <c r="A84" s="19" t="s">
        <v>59</v>
      </c>
      <c r="B84" s="19" t="s">
        <v>24</v>
      </c>
      <c r="C84" s="58">
        <v>2005</v>
      </c>
      <c r="D84" s="51">
        <v>17.234620817433044</v>
      </c>
      <c r="E84" s="51">
        <v>28.637925431815901</v>
      </c>
      <c r="F84" s="51">
        <v>15.498991267782577</v>
      </c>
      <c r="G84" s="51">
        <v>8.7915877069655579</v>
      </c>
      <c r="H84" s="51">
        <v>17.356844266428052</v>
      </c>
      <c r="I84" s="51">
        <v>45.067412090425897</v>
      </c>
      <c r="J84" s="51">
        <v>7.6131804756948949</v>
      </c>
      <c r="K84" s="51">
        <v>16.811209879058758</v>
      </c>
      <c r="L84" s="51">
        <v>12.061509233576841</v>
      </c>
      <c r="M84" s="51">
        <v>18.700157111530842</v>
      </c>
      <c r="N84" s="51">
        <v>36.3205952288072</v>
      </c>
      <c r="O84" s="5" t="s">
        <v>145</v>
      </c>
    </row>
    <row r="85" spans="1:15">
      <c r="A85" s="19" t="s">
        <v>59</v>
      </c>
      <c r="B85" s="19" t="s">
        <v>24</v>
      </c>
      <c r="C85" s="58">
        <v>2008</v>
      </c>
      <c r="D85" s="51">
        <v>60.329445910497526</v>
      </c>
      <c r="E85" s="51">
        <v>63.082239062385781</v>
      </c>
      <c r="F85" s="51">
        <v>59.890490858037737</v>
      </c>
      <c r="G85" s="51">
        <v>0</v>
      </c>
      <c r="H85" s="51">
        <v>0</v>
      </c>
      <c r="I85" s="51">
        <v>0</v>
      </c>
      <c r="J85" s="51">
        <v>47.369503238573721</v>
      </c>
      <c r="K85" s="51">
        <v>62.29744157301225</v>
      </c>
      <c r="L85" s="51">
        <v>60.619814231544566</v>
      </c>
      <c r="M85" s="51">
        <v>63.098096557522823</v>
      </c>
      <c r="N85" s="51">
        <v>63.529959285130268</v>
      </c>
      <c r="O85" s="5" t="s">
        <v>154</v>
      </c>
    </row>
    <row r="86" spans="1:15">
      <c r="A86" s="19" t="s">
        <v>59</v>
      </c>
      <c r="B86" s="19" t="s">
        <v>24</v>
      </c>
      <c r="C86" s="58">
        <v>2010</v>
      </c>
      <c r="D86" s="51">
        <v>72.222760306515994</v>
      </c>
      <c r="E86" s="51">
        <v>80.150770397918947</v>
      </c>
      <c r="F86" s="51">
        <v>70.75158731234707</v>
      </c>
      <c r="G86" s="51">
        <v>63.664649054524489</v>
      </c>
      <c r="H86" s="51">
        <v>73.999745555716814</v>
      </c>
      <c r="I86" s="51">
        <v>73.12781420886806</v>
      </c>
      <c r="J86" s="51">
        <v>67.107745261901542</v>
      </c>
      <c r="K86" s="51">
        <v>65.543517476502757</v>
      </c>
      <c r="L86" s="51">
        <v>76.635394728989979</v>
      </c>
      <c r="M86" s="51">
        <v>75.907340019851048</v>
      </c>
      <c r="N86" s="51">
        <v>76.422212953866762</v>
      </c>
      <c r="O86" s="5" t="s">
        <v>144</v>
      </c>
    </row>
    <row r="87" spans="1:15">
      <c r="A87" s="19" t="s">
        <v>59</v>
      </c>
      <c r="B87" s="19" t="s">
        <v>24</v>
      </c>
      <c r="C87" s="58" t="s">
        <v>89</v>
      </c>
      <c r="D87" s="51">
        <v>72.900000000000006</v>
      </c>
      <c r="E87" s="51">
        <v>77.5</v>
      </c>
      <c r="F87" s="51">
        <v>71.900000000000006</v>
      </c>
      <c r="G87" s="51" t="s">
        <v>90</v>
      </c>
      <c r="H87" s="51" t="s">
        <v>90</v>
      </c>
      <c r="I87" s="51" t="s">
        <v>90</v>
      </c>
      <c r="J87" s="51">
        <v>52.2</v>
      </c>
      <c r="K87" s="51">
        <v>62</v>
      </c>
      <c r="L87" s="51">
        <v>80.599999999999994</v>
      </c>
      <c r="M87" s="51">
        <v>87</v>
      </c>
      <c r="N87" s="51">
        <v>83.9</v>
      </c>
      <c r="O87" s="5" t="s">
        <v>165</v>
      </c>
    </row>
    <row r="88" spans="1:15">
      <c r="A88" s="19" t="s">
        <v>60</v>
      </c>
      <c r="B88" s="19" t="s">
        <v>74</v>
      </c>
      <c r="C88" s="58">
        <v>2008</v>
      </c>
      <c r="D88" s="51">
        <v>56.714256400462702</v>
      </c>
      <c r="E88" s="51">
        <v>69.331729765369502</v>
      </c>
      <c r="F88" s="51">
        <v>42.30279493328635</v>
      </c>
      <c r="G88" s="51">
        <v>51.422648697034269</v>
      </c>
      <c r="H88" s="51">
        <v>54.30473608747316</v>
      </c>
      <c r="I88" s="51">
        <v>62.46898176546599</v>
      </c>
      <c r="J88" s="51">
        <v>30.152054465151849</v>
      </c>
      <c r="K88" s="51">
        <v>54.606714927589891</v>
      </c>
      <c r="L88" s="51">
        <v>64.780812059858818</v>
      </c>
      <c r="M88" s="51">
        <v>66.667797507919374</v>
      </c>
      <c r="N88" s="51">
        <v>70.72842150623049</v>
      </c>
      <c r="O88" s="5" t="s">
        <v>154</v>
      </c>
    </row>
    <row r="89" spans="1:15">
      <c r="A89" s="19" t="s">
        <v>60</v>
      </c>
      <c r="B89" s="19" t="s">
        <v>74</v>
      </c>
      <c r="C89" s="58">
        <v>2014</v>
      </c>
      <c r="D89" s="51">
        <v>60.9</v>
      </c>
      <c r="E89" s="51">
        <v>66.400000000000006</v>
      </c>
      <c r="F89" s="51">
        <v>50.2</v>
      </c>
      <c r="G89" s="51">
        <v>60.8</v>
      </c>
      <c r="H89" s="51">
        <v>60.8</v>
      </c>
      <c r="I89" s="51">
        <v>61.1</v>
      </c>
      <c r="J89" s="51" t="s">
        <v>90</v>
      </c>
      <c r="K89" s="51" t="s">
        <v>90</v>
      </c>
      <c r="L89" s="51" t="s">
        <v>90</v>
      </c>
      <c r="M89" s="51" t="s">
        <v>90</v>
      </c>
      <c r="N89" s="51" t="s">
        <v>90</v>
      </c>
      <c r="O89" s="5" t="s">
        <v>157</v>
      </c>
    </row>
    <row r="90" spans="1:15">
      <c r="A90" s="19" t="s">
        <v>61</v>
      </c>
      <c r="B90" s="19" t="s">
        <v>25</v>
      </c>
      <c r="C90" s="58">
        <v>2005</v>
      </c>
      <c r="D90" s="51">
        <v>8.5549135255012594</v>
      </c>
      <c r="E90" s="51">
        <v>9.9863459484782062</v>
      </c>
      <c r="F90" s="51">
        <v>7.7896773662203058</v>
      </c>
      <c r="G90" s="51">
        <v>7.2974328499966488</v>
      </c>
      <c r="H90" s="51">
        <v>8.9010474272843503</v>
      </c>
      <c r="I90" s="51">
        <v>20.004756268207668</v>
      </c>
      <c r="J90" s="51">
        <v>3.029427546555115</v>
      </c>
      <c r="K90" s="51">
        <v>7.6962192835763084</v>
      </c>
      <c r="L90" s="51">
        <v>13.712152484133586</v>
      </c>
      <c r="M90" s="51">
        <v>12.119239538130582</v>
      </c>
      <c r="N90" s="51">
        <v>7.856407001487355</v>
      </c>
      <c r="O90" s="5" t="s">
        <v>145</v>
      </c>
    </row>
    <row r="91" spans="1:15">
      <c r="A91" s="19" t="s">
        <v>61</v>
      </c>
      <c r="B91" s="19" t="s">
        <v>25</v>
      </c>
      <c r="C91" s="58">
        <v>2010</v>
      </c>
      <c r="D91" s="51">
        <v>35.974405631677413</v>
      </c>
      <c r="E91" s="51">
        <v>32.159339292084866</v>
      </c>
      <c r="F91" s="51">
        <v>38.308445315875225</v>
      </c>
      <c r="G91" s="51">
        <v>36.416328507516134</v>
      </c>
      <c r="H91" s="51">
        <v>36.729770682380313</v>
      </c>
      <c r="I91" s="51">
        <v>31.16334244833223</v>
      </c>
      <c r="J91" s="51">
        <v>41.014818742497368</v>
      </c>
      <c r="K91" s="51">
        <v>44.997382397348233</v>
      </c>
      <c r="L91" s="51">
        <v>42.858487181185161</v>
      </c>
      <c r="M91" s="51">
        <v>31.362707146423084</v>
      </c>
      <c r="N91" s="51">
        <v>16.447214586445615</v>
      </c>
      <c r="O91" s="5" t="s">
        <v>144</v>
      </c>
    </row>
    <row r="92" spans="1:15">
      <c r="A92" s="19" t="s">
        <v>61</v>
      </c>
      <c r="B92" s="19" t="s">
        <v>25</v>
      </c>
      <c r="C92" s="58">
        <v>2012</v>
      </c>
      <c r="D92" s="51">
        <v>43.278912050002774</v>
      </c>
      <c r="E92" s="51">
        <v>36.371286604534923</v>
      </c>
      <c r="F92" s="51">
        <v>46.998063996935244</v>
      </c>
      <c r="G92" s="51">
        <v>40.868431169912576</v>
      </c>
      <c r="H92" s="51">
        <v>46.954515411450664</v>
      </c>
      <c r="I92" s="51">
        <v>51.183757910762765</v>
      </c>
      <c r="J92" s="51">
        <v>40.806310491121003</v>
      </c>
      <c r="K92" s="51">
        <v>42.614486801800403</v>
      </c>
      <c r="L92" s="51">
        <v>57.47045590458886</v>
      </c>
      <c r="M92" s="51">
        <v>36.092347666143382</v>
      </c>
      <c r="N92" s="51">
        <v>37.933220865287645</v>
      </c>
      <c r="O92" s="5" t="s">
        <v>149</v>
      </c>
    </row>
    <row r="93" spans="1:15">
      <c r="A93" s="19" t="s">
        <v>61</v>
      </c>
      <c r="B93" s="19" t="s">
        <v>25</v>
      </c>
      <c r="C93" s="58">
        <v>2014</v>
      </c>
      <c r="D93" s="51">
        <v>38.147528897627666</v>
      </c>
      <c r="E93" s="51">
        <v>32.246196989812333</v>
      </c>
      <c r="F93" s="51">
        <v>42.373567959677786</v>
      </c>
      <c r="G93" s="51">
        <v>40.702333419050433</v>
      </c>
      <c r="H93" s="51">
        <v>32.780875441045794</v>
      </c>
      <c r="I93" s="51">
        <v>34.348066069451221</v>
      </c>
      <c r="J93" s="51">
        <v>37.735543481442171</v>
      </c>
      <c r="K93" s="51">
        <v>44.167432896008116</v>
      </c>
      <c r="L93" s="51">
        <v>49.217737083177092</v>
      </c>
      <c r="M93" s="51">
        <v>30.568232258292433</v>
      </c>
      <c r="N93" s="51">
        <v>27.431977503783823</v>
      </c>
      <c r="O93" s="5" t="s">
        <v>156</v>
      </c>
    </row>
    <row r="94" spans="1:15">
      <c r="A94" s="19" t="s">
        <v>61</v>
      </c>
      <c r="B94" s="19" t="s">
        <v>25</v>
      </c>
      <c r="C94" s="58">
        <v>2015</v>
      </c>
      <c r="D94" s="51">
        <v>51.8</v>
      </c>
      <c r="E94" s="51">
        <v>46.6</v>
      </c>
      <c r="F94" s="51">
        <v>54.9</v>
      </c>
      <c r="G94" s="58" t="s">
        <v>90</v>
      </c>
      <c r="H94" s="58" t="s">
        <v>90</v>
      </c>
      <c r="I94" s="58" t="s">
        <v>90</v>
      </c>
      <c r="J94" s="51">
        <v>47.8</v>
      </c>
      <c r="K94" s="51">
        <v>58</v>
      </c>
      <c r="L94" s="51">
        <v>64.8</v>
      </c>
      <c r="M94" s="51">
        <v>58.1</v>
      </c>
      <c r="N94" s="51">
        <v>21.7</v>
      </c>
      <c r="O94" s="5" t="s">
        <v>166</v>
      </c>
    </row>
    <row r="95" spans="1:15">
      <c r="A95" s="19" t="s">
        <v>62</v>
      </c>
      <c r="B95" s="19" t="s">
        <v>75</v>
      </c>
      <c r="C95" s="58">
        <v>2008</v>
      </c>
      <c r="D95" s="51">
        <v>27.167742820499118</v>
      </c>
      <c r="E95" s="51">
        <v>21.806709377293316</v>
      </c>
      <c r="F95" s="51">
        <v>29.263962289307933</v>
      </c>
      <c r="G95" s="51">
        <v>26.900418637137303</v>
      </c>
      <c r="H95" s="51">
        <v>26.144632911694508</v>
      </c>
      <c r="I95" s="51">
        <v>26.430803738074836</v>
      </c>
      <c r="J95" s="51">
        <v>20.564671849306805</v>
      </c>
      <c r="K95" s="51">
        <v>34.304329931737897</v>
      </c>
      <c r="L95" s="51">
        <v>26.054030407589256</v>
      </c>
      <c r="M95" s="51">
        <v>34.0130260348067</v>
      </c>
      <c r="N95" s="51">
        <v>18.23001860027648</v>
      </c>
      <c r="O95" s="5" t="s">
        <v>154</v>
      </c>
    </row>
    <row r="96" spans="1:15">
      <c r="A96" s="19" t="s">
        <v>62</v>
      </c>
      <c r="B96" s="19" t="s">
        <v>75</v>
      </c>
      <c r="C96" s="58">
        <v>2010</v>
      </c>
      <c r="D96" s="51">
        <v>26.56932169975547</v>
      </c>
      <c r="E96" s="51">
        <v>24.240938788160999</v>
      </c>
      <c r="F96" s="51">
        <v>27.455239069833503</v>
      </c>
      <c r="G96" s="51">
        <v>25.407517383163587</v>
      </c>
      <c r="H96" s="51">
        <v>31.133378506429672</v>
      </c>
      <c r="I96" s="51">
        <v>28.162024714623197</v>
      </c>
      <c r="J96" s="51">
        <v>22.646389786593851</v>
      </c>
      <c r="K96" s="51">
        <v>30.014217070656368</v>
      </c>
      <c r="L96" s="51">
        <v>30.563487175536391</v>
      </c>
      <c r="M96" s="51">
        <v>21.791069917737723</v>
      </c>
      <c r="N96" s="51">
        <v>28.262370828150264</v>
      </c>
      <c r="O96" s="5" t="s">
        <v>147</v>
      </c>
    </row>
    <row r="97" spans="1:15">
      <c r="A97" s="19" t="s">
        <v>62</v>
      </c>
      <c r="B97" s="19" t="s">
        <v>75</v>
      </c>
      <c r="C97" s="58">
        <v>2013</v>
      </c>
      <c r="D97" s="51">
        <v>52.643415743428179</v>
      </c>
      <c r="E97" s="51">
        <v>41.390184108199932</v>
      </c>
      <c r="F97" s="51">
        <v>56.261418185239776</v>
      </c>
      <c r="G97" s="51">
        <v>56.178510875534094</v>
      </c>
      <c r="H97" s="51">
        <v>54.677858330227224</v>
      </c>
      <c r="I97" s="51">
        <v>40.947753599452845</v>
      </c>
      <c r="J97" s="51">
        <v>55.091447132802173</v>
      </c>
      <c r="K97" s="51">
        <v>57.16027929694323</v>
      </c>
      <c r="L97" s="51">
        <v>56.750518081769521</v>
      </c>
      <c r="M97" s="51">
        <v>53.026532881636953</v>
      </c>
      <c r="N97" s="51">
        <v>35.346217215241218</v>
      </c>
      <c r="O97" s="5" t="s">
        <v>152</v>
      </c>
    </row>
    <row r="98" spans="1:15">
      <c r="A98" s="19" t="s">
        <v>86</v>
      </c>
      <c r="B98" s="19" t="s">
        <v>126</v>
      </c>
      <c r="C98" s="58">
        <v>2007</v>
      </c>
      <c r="D98" s="51">
        <v>36.5</v>
      </c>
      <c r="E98" s="51">
        <v>47</v>
      </c>
      <c r="F98" s="51">
        <v>34.9</v>
      </c>
      <c r="G98" s="51" t="s">
        <v>90</v>
      </c>
      <c r="H98" s="51">
        <v>37.299999999999997</v>
      </c>
      <c r="I98" s="51">
        <v>43.7</v>
      </c>
      <c r="J98" s="51" t="s">
        <v>90</v>
      </c>
      <c r="K98" s="51" t="s">
        <v>90</v>
      </c>
      <c r="L98" s="51" t="s">
        <v>90</v>
      </c>
      <c r="M98" s="51">
        <v>44.4</v>
      </c>
      <c r="N98" s="51">
        <v>61.6</v>
      </c>
      <c r="O98" s="5" t="s">
        <v>151</v>
      </c>
    </row>
    <row r="99" spans="1:15">
      <c r="A99" s="19" t="s">
        <v>63</v>
      </c>
      <c r="B99" s="19" t="s">
        <v>26</v>
      </c>
      <c r="C99" s="58">
        <v>2006</v>
      </c>
      <c r="D99" s="51">
        <v>0.91928837913482631</v>
      </c>
      <c r="E99" s="51">
        <v>0.83947768835797798</v>
      </c>
      <c r="F99" s="51">
        <v>0.9468572875556851</v>
      </c>
      <c r="G99" s="51">
        <v>4.2499161966232792</v>
      </c>
      <c r="H99" s="51">
        <v>1.0403870884435678</v>
      </c>
      <c r="I99" s="51">
        <v>0.24414386535714774</v>
      </c>
      <c r="J99" s="51">
        <v>1.926574345383177</v>
      </c>
      <c r="K99" s="51">
        <v>0</v>
      </c>
      <c r="L99" s="51">
        <v>0</v>
      </c>
      <c r="M99" s="51">
        <v>2.2136371410333298</v>
      </c>
      <c r="N99" s="51">
        <v>0.38127982791165027</v>
      </c>
      <c r="O99" s="5" t="s">
        <v>140</v>
      </c>
    </row>
    <row r="100" spans="1:15">
      <c r="A100" s="19" t="s">
        <v>63</v>
      </c>
      <c r="B100" s="19" t="s">
        <v>26</v>
      </c>
      <c r="C100" s="58">
        <v>2010</v>
      </c>
      <c r="D100" s="51">
        <v>1.5946009617433925</v>
      </c>
      <c r="E100" s="51">
        <v>0</v>
      </c>
      <c r="F100" s="51">
        <v>2.0641084021890128</v>
      </c>
      <c r="G100" s="51">
        <v>0</v>
      </c>
      <c r="H100" s="51">
        <v>5.1567508347903788</v>
      </c>
      <c r="I100" s="51">
        <v>0</v>
      </c>
      <c r="J100" s="51">
        <v>0</v>
      </c>
      <c r="K100" s="51">
        <v>7.2632560889641162</v>
      </c>
      <c r="L100" s="51">
        <v>0</v>
      </c>
      <c r="M100" s="51">
        <v>0</v>
      </c>
      <c r="N100" s="51">
        <v>0</v>
      </c>
      <c r="O100" s="5" t="s">
        <v>147</v>
      </c>
    </row>
    <row r="101" spans="1:15">
      <c r="A101" s="19" t="s">
        <v>78</v>
      </c>
      <c r="B101" s="19" t="s">
        <v>79</v>
      </c>
      <c r="C101" s="58">
        <v>2009</v>
      </c>
      <c r="D101" s="51">
        <v>40.747124367079216</v>
      </c>
      <c r="E101" s="51">
        <v>49.559158812970239</v>
      </c>
      <c r="F101" s="51">
        <v>37.715896496500861</v>
      </c>
      <c r="G101" s="51">
        <v>25.846617114565468</v>
      </c>
      <c r="H101" s="51">
        <v>45.244515187262934</v>
      </c>
      <c r="I101" s="51">
        <v>47.686920023843477</v>
      </c>
      <c r="J101" s="51">
        <v>27.032751912855613</v>
      </c>
      <c r="K101" s="51">
        <v>30.398603512837418</v>
      </c>
      <c r="L101" s="51">
        <v>40.269695225525219</v>
      </c>
      <c r="M101" s="51">
        <v>58.646738911436927</v>
      </c>
      <c r="N101" s="51">
        <v>47.633306082726143</v>
      </c>
      <c r="O101" s="5" t="s">
        <v>158</v>
      </c>
    </row>
    <row r="102" spans="1:15">
      <c r="A102" s="19" t="s">
        <v>65</v>
      </c>
      <c r="B102" s="19" t="s">
        <v>27</v>
      </c>
      <c r="C102" s="58">
        <v>2010</v>
      </c>
      <c r="D102" s="51">
        <v>46.06701281867106</v>
      </c>
      <c r="E102" s="51">
        <v>29.955004905182157</v>
      </c>
      <c r="F102" s="51">
        <v>56.397319660322829</v>
      </c>
      <c r="G102" s="51">
        <v>51.29625425048372</v>
      </c>
      <c r="H102" s="51">
        <v>43.744508987996987</v>
      </c>
      <c r="I102" s="51">
        <v>40.175242122579029</v>
      </c>
      <c r="J102" s="51">
        <v>49.373972430778281</v>
      </c>
      <c r="K102" s="51">
        <v>65.442680143082569</v>
      </c>
      <c r="L102" s="51">
        <v>54.711861837487731</v>
      </c>
      <c r="M102" s="51">
        <v>33.696268854375219</v>
      </c>
      <c r="N102" s="51">
        <v>31.158957927621099</v>
      </c>
      <c r="O102" s="5" t="s">
        <v>147</v>
      </c>
    </row>
    <row r="103" spans="1:15">
      <c r="A103" s="19" t="s">
        <v>65</v>
      </c>
      <c r="B103" s="19" t="s">
        <v>27</v>
      </c>
      <c r="C103" s="58">
        <v>2013</v>
      </c>
      <c r="D103" s="51">
        <v>39.956349260943128</v>
      </c>
      <c r="E103" s="51">
        <v>35.540852207749616</v>
      </c>
      <c r="F103" s="51">
        <v>42.249535451050534</v>
      </c>
      <c r="G103" s="51">
        <v>41.151696767959493</v>
      </c>
      <c r="H103" s="51">
        <v>39.448878746086571</v>
      </c>
      <c r="I103" s="51">
        <v>39.360868320047565</v>
      </c>
      <c r="J103" s="51">
        <v>37.496707222445671</v>
      </c>
      <c r="K103" s="51">
        <v>47.161189149344374</v>
      </c>
      <c r="L103" s="51">
        <v>44.512531541707908</v>
      </c>
      <c r="M103" s="51">
        <v>31.470203107672845</v>
      </c>
      <c r="N103" s="51">
        <v>38.794463769200284</v>
      </c>
      <c r="O103" s="5" t="s">
        <v>152</v>
      </c>
    </row>
    <row r="104" spans="1:15">
      <c r="A104" s="19" t="s">
        <v>66</v>
      </c>
      <c r="B104" s="19" t="s">
        <v>28</v>
      </c>
      <c r="C104" s="58">
        <v>2006</v>
      </c>
      <c r="D104" s="51">
        <v>10.000500024072828</v>
      </c>
      <c r="E104" s="51">
        <v>22.936561890628926</v>
      </c>
      <c r="F104" s="51">
        <v>8.5593749833085226</v>
      </c>
      <c r="G104" s="51">
        <v>7.7346352745567701</v>
      </c>
      <c r="H104" s="51">
        <v>9.0513691007595334</v>
      </c>
      <c r="I104" s="51">
        <v>16.389982124399722</v>
      </c>
      <c r="J104" s="51">
        <v>7.1848416925946399</v>
      </c>
      <c r="K104" s="51">
        <v>7.6961621315640008</v>
      </c>
      <c r="L104" s="51">
        <v>9.4174766214285643</v>
      </c>
      <c r="M104" s="51">
        <v>10.908955841929385</v>
      </c>
      <c r="N104" s="51">
        <v>17.302125022335872</v>
      </c>
      <c r="O104" s="5" t="s">
        <v>140</v>
      </c>
    </row>
    <row r="105" spans="1:15">
      <c r="A105" s="19" t="s">
        <v>66</v>
      </c>
      <c r="B105" s="19" t="s">
        <v>28</v>
      </c>
      <c r="C105" s="58">
        <v>2011</v>
      </c>
      <c r="D105" s="51">
        <v>46.869903334727162</v>
      </c>
      <c r="E105" s="51">
        <v>55.379797481729383</v>
      </c>
      <c r="F105" s="51">
        <v>45.553958885193673</v>
      </c>
      <c r="G105" s="51">
        <v>56.696533018136449</v>
      </c>
      <c r="H105" s="51">
        <v>44.474717541594252</v>
      </c>
      <c r="I105" s="51">
        <v>48.393519444030638</v>
      </c>
      <c r="J105" s="51">
        <v>47.60260622915456</v>
      </c>
      <c r="K105" s="51">
        <v>49.119549663413117</v>
      </c>
      <c r="L105" s="51">
        <v>43.036355259885624</v>
      </c>
      <c r="M105" s="51">
        <v>47.412225083014789</v>
      </c>
      <c r="N105" s="51">
        <v>46.793471775857817</v>
      </c>
      <c r="O105" s="5" t="s">
        <v>141</v>
      </c>
    </row>
    <row r="106" spans="1:15">
      <c r="A106" s="2" t="s">
        <v>66</v>
      </c>
      <c r="B106" s="2" t="s">
        <v>28</v>
      </c>
      <c r="C106" s="52">
        <v>2016</v>
      </c>
      <c r="D106" s="51">
        <v>75.400000000000006</v>
      </c>
      <c r="E106" s="51">
        <v>73.900000000000006</v>
      </c>
      <c r="F106" s="51">
        <v>75.599999999999994</v>
      </c>
      <c r="G106" s="51">
        <v>77.599999999999994</v>
      </c>
      <c r="H106" s="51">
        <v>77.3</v>
      </c>
      <c r="I106" s="51">
        <v>64.8</v>
      </c>
      <c r="J106" s="51">
        <v>79.8</v>
      </c>
      <c r="K106" s="51">
        <v>82.2</v>
      </c>
      <c r="L106" s="52">
        <v>76.8</v>
      </c>
      <c r="M106" s="53">
        <v>63.1</v>
      </c>
      <c r="N106" s="54">
        <v>71.3</v>
      </c>
      <c r="O106" s="50" t="s">
        <v>178</v>
      </c>
    </row>
    <row r="107" spans="1:15">
      <c r="A107" s="19" t="s">
        <v>64</v>
      </c>
      <c r="B107" s="19" t="s">
        <v>76</v>
      </c>
      <c r="C107" s="58">
        <v>2004</v>
      </c>
      <c r="D107" s="51">
        <v>12.821958573415515</v>
      </c>
      <c r="E107" s="51">
        <v>32.208682234081074</v>
      </c>
      <c r="F107" s="51">
        <v>8.0855750233365047</v>
      </c>
      <c r="G107" s="51">
        <v>4.752776457625183</v>
      </c>
      <c r="H107" s="51">
        <v>14.959139576279368</v>
      </c>
      <c r="I107" s="51">
        <v>30.883480295445153</v>
      </c>
      <c r="J107" s="51">
        <v>2.0223893887223698</v>
      </c>
      <c r="K107" s="51">
        <v>4.5878764192130728</v>
      </c>
      <c r="L107" s="51">
        <v>10.513347283027544</v>
      </c>
      <c r="M107" s="51">
        <v>14.397370060708612</v>
      </c>
      <c r="N107" s="51">
        <v>38.766824309433623</v>
      </c>
      <c r="O107" s="5" t="s">
        <v>146</v>
      </c>
    </row>
    <row r="108" spans="1:15">
      <c r="A108" s="19" t="s">
        <v>64</v>
      </c>
      <c r="B108" s="19" t="s">
        <v>76</v>
      </c>
      <c r="C108" s="58">
        <v>2010</v>
      </c>
      <c r="D108" s="51">
        <v>56.864710460072978</v>
      </c>
      <c r="E108" s="51">
        <v>46.658775863704165</v>
      </c>
      <c r="F108" s="51">
        <v>59.237754000055908</v>
      </c>
      <c r="G108" s="51">
        <v>53.612046697512397</v>
      </c>
      <c r="H108" s="51">
        <v>58.954181364863047</v>
      </c>
      <c r="I108" s="51">
        <v>45.205183484578363</v>
      </c>
      <c r="J108" s="51">
        <v>55.555483641086624</v>
      </c>
      <c r="K108" s="51">
        <v>61.491127160889036</v>
      </c>
      <c r="L108" s="51">
        <v>56.383073124778406</v>
      </c>
      <c r="M108" s="51">
        <v>57.327795239313083</v>
      </c>
      <c r="N108" s="51">
        <v>50.704682989205665</v>
      </c>
      <c r="O108" s="5" t="s">
        <v>144</v>
      </c>
    </row>
    <row r="109" spans="1:15">
      <c r="A109" s="19" t="s">
        <v>64</v>
      </c>
      <c r="B109" s="19" t="s">
        <v>76</v>
      </c>
      <c r="C109" s="58" t="s">
        <v>127</v>
      </c>
      <c r="D109" s="51">
        <v>53.9</v>
      </c>
      <c r="E109" s="51">
        <v>55.8</v>
      </c>
      <c r="F109" s="51">
        <v>53.1</v>
      </c>
      <c r="G109" s="58" t="s">
        <v>90</v>
      </c>
      <c r="H109" s="58" t="s">
        <v>90</v>
      </c>
      <c r="I109" s="58" t="s">
        <v>90</v>
      </c>
      <c r="J109" s="51">
        <v>48.8</v>
      </c>
      <c r="K109" s="51">
        <v>52</v>
      </c>
      <c r="L109" s="51">
        <v>58.1</v>
      </c>
      <c r="M109" s="51">
        <v>58.8</v>
      </c>
      <c r="N109" s="51">
        <v>53.7</v>
      </c>
      <c r="O109" s="5" t="s">
        <v>167</v>
      </c>
    </row>
    <row r="110" spans="1:15">
      <c r="A110" s="19" t="s">
        <v>87</v>
      </c>
      <c r="B110" s="19" t="s">
        <v>88</v>
      </c>
      <c r="C110" s="58">
        <v>2013</v>
      </c>
      <c r="D110" s="51">
        <v>40.5</v>
      </c>
      <c r="E110" s="51">
        <v>27.5</v>
      </c>
      <c r="F110" s="51">
        <v>47.4</v>
      </c>
      <c r="G110" s="51">
        <v>52</v>
      </c>
      <c r="H110" s="51">
        <v>46.5</v>
      </c>
      <c r="I110" s="51">
        <v>39.299999999999997</v>
      </c>
      <c r="J110" s="51">
        <v>54.1</v>
      </c>
      <c r="K110" s="51">
        <v>48.6</v>
      </c>
      <c r="L110" s="51">
        <v>39.5</v>
      </c>
      <c r="M110" s="51">
        <v>41.7</v>
      </c>
      <c r="N110" s="51">
        <v>21.7</v>
      </c>
      <c r="O110" s="5" t="s">
        <v>168</v>
      </c>
    </row>
    <row r="111" spans="1:15">
      <c r="A111" s="19" t="s">
        <v>67</v>
      </c>
      <c r="B111" s="19" t="s">
        <v>77</v>
      </c>
      <c r="C111" s="58">
        <v>2010</v>
      </c>
      <c r="D111" s="51">
        <v>10.87170411556516</v>
      </c>
      <c r="E111" s="51">
        <v>3.858479718011691</v>
      </c>
      <c r="F111" s="51">
        <v>13.963648698890688</v>
      </c>
      <c r="G111" s="51">
        <v>29.609948666278974</v>
      </c>
      <c r="H111" s="51">
        <v>16.504135109960206</v>
      </c>
      <c r="I111" s="51">
        <v>9.6335638701729529</v>
      </c>
      <c r="J111" s="51">
        <v>15.523820399656401</v>
      </c>
      <c r="K111" s="51">
        <v>15.694737393351316</v>
      </c>
      <c r="L111" s="51">
        <v>10.700132504542243</v>
      </c>
      <c r="M111" s="51">
        <v>8.6800669031434818</v>
      </c>
      <c r="N111" s="51">
        <v>4.8903244597202979</v>
      </c>
      <c r="O111" s="5" t="s">
        <v>147</v>
      </c>
    </row>
    <row r="112" spans="1:15">
      <c r="A112" s="19" t="s">
        <v>68</v>
      </c>
      <c r="B112" s="19" t="s">
        <v>29</v>
      </c>
      <c r="C112" s="58">
        <v>2001</v>
      </c>
      <c r="D112" s="51">
        <v>8.9251732237545642</v>
      </c>
      <c r="E112" s="51">
        <v>10.983280557494348</v>
      </c>
      <c r="F112" s="51">
        <v>8.0777271443406242</v>
      </c>
      <c r="G112" s="51">
        <v>3.6731896482796298</v>
      </c>
      <c r="H112" s="51">
        <v>7.1906146055639333</v>
      </c>
      <c r="I112" s="51">
        <v>16.859382376348549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" t="s">
        <v>169</v>
      </c>
    </row>
    <row r="113" spans="1:15">
      <c r="A113" s="19" t="s">
        <v>68</v>
      </c>
      <c r="B113" s="19" t="s">
        <v>29</v>
      </c>
      <c r="C113" s="58">
        <v>2007</v>
      </c>
      <c r="D113" s="51">
        <v>32.679813143652773</v>
      </c>
      <c r="E113" s="51">
        <v>28.671597372655221</v>
      </c>
      <c r="F113" s="51">
        <v>34.4381626515273</v>
      </c>
      <c r="G113" s="51">
        <v>26.066463245663009</v>
      </c>
      <c r="H113" s="51">
        <v>33.901591517890481</v>
      </c>
      <c r="I113" s="51">
        <v>33.073881138990387</v>
      </c>
      <c r="J113" s="51">
        <v>28.192471503777565</v>
      </c>
      <c r="K113" s="51">
        <v>35.256944440113145</v>
      </c>
      <c r="L113" s="51">
        <v>39.218986133541875</v>
      </c>
      <c r="M113" s="51">
        <v>26.629260951612189</v>
      </c>
      <c r="N113" s="51">
        <v>33.660725056183757</v>
      </c>
      <c r="O113" s="5" t="s">
        <v>151</v>
      </c>
    </row>
    <row r="114" spans="1:15">
      <c r="A114" s="19" t="s">
        <v>68</v>
      </c>
      <c r="B114" s="19" t="s">
        <v>29</v>
      </c>
      <c r="C114" s="58">
        <v>2013</v>
      </c>
      <c r="D114" s="51">
        <v>41.012415386957976</v>
      </c>
      <c r="E114" s="51">
        <v>34.708516110968674</v>
      </c>
      <c r="F114" s="51">
        <v>44.922291889846569</v>
      </c>
      <c r="G114" s="51">
        <v>36.702750605772408</v>
      </c>
      <c r="H114" s="51">
        <v>42.507208910716301</v>
      </c>
      <c r="I114" s="51">
        <v>40.364221106460171</v>
      </c>
      <c r="J114" s="51">
        <v>38.249162974454805</v>
      </c>
      <c r="K114" s="51">
        <v>45.090041416280954</v>
      </c>
      <c r="L114" s="51">
        <v>48.179485901079431</v>
      </c>
      <c r="M114" s="51">
        <v>38.597238662295638</v>
      </c>
      <c r="N114" s="51">
        <v>34.844851943824722</v>
      </c>
      <c r="O114" s="5" t="s">
        <v>152</v>
      </c>
    </row>
    <row r="115" spans="1:15">
      <c r="A115" s="19" t="s">
        <v>69</v>
      </c>
      <c r="B115" s="19" t="s">
        <v>30</v>
      </c>
      <c r="C115" s="58">
        <v>2005</v>
      </c>
      <c r="D115" s="51">
        <v>3.181986755748937</v>
      </c>
      <c r="E115" s="51">
        <v>6.0845897751736278</v>
      </c>
      <c r="F115" s="51">
        <v>2.1922895859919742</v>
      </c>
      <c r="G115" s="51">
        <v>0</v>
      </c>
      <c r="H115" s="51">
        <v>0.63959967925693717</v>
      </c>
      <c r="I115" s="51">
        <v>4.8195531999610104</v>
      </c>
      <c r="J115" s="51">
        <v>0.71864718588382015</v>
      </c>
      <c r="K115" s="51">
        <v>0.99923395300047269</v>
      </c>
      <c r="L115" s="51">
        <v>2.6052472382042975</v>
      </c>
      <c r="M115" s="51">
        <v>5.6866036749456956</v>
      </c>
      <c r="N115" s="51">
        <v>8.0299026608433124</v>
      </c>
      <c r="O115" s="5" t="s">
        <v>145</v>
      </c>
    </row>
    <row r="116" spans="1:15">
      <c r="A116" s="19" t="s">
        <v>69</v>
      </c>
      <c r="B116" s="19" t="s">
        <v>30</v>
      </c>
      <c r="C116" s="58">
        <v>2010</v>
      </c>
      <c r="D116" s="51">
        <v>9.6172667807282881</v>
      </c>
      <c r="E116" s="51">
        <v>8.5685448508879904</v>
      </c>
      <c r="F116" s="51">
        <v>10.130225679440569</v>
      </c>
      <c r="G116" s="51">
        <v>0</v>
      </c>
      <c r="H116" s="51">
        <v>9.0249321888779122</v>
      </c>
      <c r="I116" s="51">
        <v>10.263902763384255</v>
      </c>
      <c r="J116" s="51">
        <v>12.18636925205721</v>
      </c>
      <c r="K116" s="51">
        <v>8.5509898724314048</v>
      </c>
      <c r="L116" s="51">
        <v>8.9158903476121782</v>
      </c>
      <c r="M116" s="51">
        <v>7.2958155427318667</v>
      </c>
      <c r="N116" s="51">
        <v>11.87767510678437</v>
      </c>
      <c r="O116" s="5" t="s">
        <v>144</v>
      </c>
    </row>
    <row r="117" spans="1:15">
      <c r="A117" s="19" t="s">
        <v>69</v>
      </c>
      <c r="B117" s="19" t="s">
        <v>30</v>
      </c>
      <c r="C117" s="58">
        <v>2014</v>
      </c>
      <c r="D117" s="51">
        <v>24.900564094937511</v>
      </c>
      <c r="E117" s="51">
        <v>15.007625800125322</v>
      </c>
      <c r="F117" s="51">
        <v>28.899831487516249</v>
      </c>
      <c r="G117" s="51">
        <v>22.799302385550892</v>
      </c>
      <c r="H117" s="51">
        <v>34.178209315105306</v>
      </c>
      <c r="I117" s="51">
        <v>20.549958720599477</v>
      </c>
      <c r="J117" s="51">
        <v>33.617238648758764</v>
      </c>
      <c r="K117" s="51">
        <v>34.969805115188493</v>
      </c>
      <c r="L117" s="51">
        <v>28.640975092499477</v>
      </c>
      <c r="M117" s="51">
        <v>29.076950505757981</v>
      </c>
      <c r="N117" s="51">
        <v>18.10709956413605</v>
      </c>
      <c r="O117" s="5" t="s">
        <v>157</v>
      </c>
    </row>
    <row r="118" spans="1:15">
      <c r="A118" s="19" t="s">
        <v>69</v>
      </c>
      <c r="B118" s="19" t="s">
        <v>30</v>
      </c>
      <c r="C118" s="52">
        <v>2015</v>
      </c>
      <c r="D118" s="58">
        <v>6.1</v>
      </c>
      <c r="E118" s="58">
        <v>4.5999999999999996</v>
      </c>
      <c r="F118" s="58">
        <v>6.8</v>
      </c>
      <c r="G118" s="58" t="s">
        <v>90</v>
      </c>
      <c r="H118" s="58" t="s">
        <v>90</v>
      </c>
      <c r="I118" s="58" t="s">
        <v>90</v>
      </c>
      <c r="J118" s="58">
        <v>7</v>
      </c>
      <c r="K118" s="58">
        <v>8.4</v>
      </c>
      <c r="L118" s="58">
        <v>4</v>
      </c>
      <c r="M118" s="58">
        <v>6</v>
      </c>
      <c r="N118" s="58">
        <v>4.3</v>
      </c>
      <c r="O118" s="5" t="s">
        <v>170</v>
      </c>
    </row>
    <row r="119" spans="1:15" ht="15.5">
      <c r="A119" s="3"/>
      <c r="B119" s="3"/>
      <c r="C119" s="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20" t="s">
        <v>107</v>
      </c>
      <c r="B120" s="21" t="s">
        <v>128</v>
      </c>
      <c r="C120" s="22"/>
      <c r="D120" s="23"/>
      <c r="E120" s="23"/>
      <c r="F120" s="23"/>
      <c r="G120" s="10"/>
      <c r="H120" s="10"/>
      <c r="I120" s="24"/>
    </row>
    <row r="121" spans="1:15">
      <c r="A121" s="25"/>
      <c r="B121" s="35"/>
      <c r="C121" s="22"/>
      <c r="D121" s="23"/>
      <c r="E121" s="23"/>
      <c r="F121" s="23"/>
      <c r="G121" s="10"/>
      <c r="H121" s="10"/>
      <c r="I121" s="24"/>
    </row>
    <row r="122" spans="1:15" ht="15.5">
      <c r="A122" s="38" t="s">
        <v>129</v>
      </c>
      <c r="B122" s="39" t="s">
        <v>130</v>
      </c>
      <c r="C122" s="31"/>
      <c r="D122" s="7"/>
      <c r="E122" s="26"/>
      <c r="F122" s="27"/>
      <c r="G122" s="10"/>
      <c r="H122" s="10"/>
      <c r="I122" s="24"/>
    </row>
    <row r="123" spans="1:15">
      <c r="A123" s="1"/>
      <c r="B123" s="39" t="s">
        <v>131</v>
      </c>
      <c r="C123" s="31"/>
      <c r="D123" s="26"/>
      <c r="E123" s="26"/>
      <c r="F123" s="26"/>
      <c r="G123" s="10"/>
      <c r="H123" s="10"/>
      <c r="I123" s="24"/>
      <c r="J123" s="1"/>
    </row>
    <row r="124" spans="1:15">
      <c r="A124" s="1"/>
      <c r="B124" s="34" t="s">
        <v>132</v>
      </c>
      <c r="C124" s="31"/>
      <c r="D124" s="10"/>
      <c r="E124" s="10"/>
      <c r="F124" s="10"/>
      <c r="G124" s="10"/>
      <c r="H124" s="10"/>
      <c r="I124" s="24"/>
      <c r="J124" s="1"/>
    </row>
    <row r="125" spans="1:15">
      <c r="A125" s="28"/>
      <c r="B125" s="40" t="s">
        <v>133</v>
      </c>
      <c r="C125" s="30"/>
      <c r="D125" s="30"/>
      <c r="E125" s="26"/>
      <c r="F125" s="26"/>
      <c r="G125" s="10"/>
      <c r="H125" s="10"/>
      <c r="I125" s="24"/>
      <c r="J125" s="1"/>
    </row>
    <row r="126" spans="1:15">
      <c r="A126" s="28"/>
      <c r="B126" s="40" t="s">
        <v>134</v>
      </c>
      <c r="C126" s="30"/>
      <c r="D126" s="30"/>
      <c r="E126" s="26"/>
      <c r="F126" s="26"/>
      <c r="G126" s="10"/>
      <c r="H126" s="10"/>
      <c r="I126" s="24"/>
      <c r="J126" s="1"/>
    </row>
    <row r="127" spans="1:15">
      <c r="A127" s="28"/>
      <c r="B127" s="41" t="s">
        <v>135</v>
      </c>
      <c r="C127" s="26"/>
      <c r="D127" s="26"/>
      <c r="E127" s="30"/>
      <c r="F127" s="30"/>
      <c r="G127" s="10"/>
      <c r="H127" s="10"/>
      <c r="I127" s="24"/>
      <c r="J127" s="24"/>
    </row>
    <row r="128" spans="1:15">
      <c r="A128" s="28"/>
      <c r="B128" s="34" t="s">
        <v>136</v>
      </c>
      <c r="C128" s="26"/>
      <c r="D128" s="26"/>
      <c r="E128" s="26"/>
      <c r="F128" s="26"/>
      <c r="G128" s="10"/>
      <c r="H128" s="10"/>
      <c r="I128" s="24"/>
      <c r="J128" s="24"/>
    </row>
    <row r="129" spans="1:10">
      <c r="A129" s="28"/>
      <c r="B129" s="29"/>
      <c r="C129" s="26"/>
      <c r="D129" s="26"/>
      <c r="E129" s="26"/>
      <c r="F129" s="26"/>
      <c r="G129" s="10"/>
      <c r="H129" s="10"/>
      <c r="I129" s="24"/>
      <c r="J129" s="24"/>
    </row>
    <row r="130" spans="1:10">
      <c r="A130" s="42" t="s">
        <v>137</v>
      </c>
      <c r="B130" s="43" t="s">
        <v>138</v>
      </c>
      <c r="C130" s="6"/>
      <c r="D130" s="10"/>
      <c r="E130" s="10"/>
      <c r="F130" s="10"/>
      <c r="G130" s="10"/>
      <c r="H130" s="10"/>
      <c r="I130" s="24"/>
      <c r="J130" s="24"/>
    </row>
    <row r="131" spans="1:10">
      <c r="A131" s="42"/>
      <c r="B131" s="43"/>
      <c r="C131" s="6"/>
      <c r="D131" s="10"/>
      <c r="E131" s="10"/>
      <c r="F131" s="10"/>
      <c r="G131" s="10"/>
      <c r="H131" s="10"/>
      <c r="I131" s="24"/>
      <c r="J131" s="24"/>
    </row>
    <row r="132" spans="1:10">
      <c r="A132" s="34" t="s">
        <v>114</v>
      </c>
      <c r="B132" s="2"/>
      <c r="C132" s="6"/>
      <c r="D132" s="10"/>
      <c r="E132" s="10"/>
      <c r="F132" s="10"/>
      <c r="G132" s="10"/>
      <c r="H132" s="10"/>
      <c r="I132" s="24"/>
      <c r="J132" s="24"/>
    </row>
    <row r="133" spans="1:10">
      <c r="A133" s="35" t="s">
        <v>115</v>
      </c>
      <c r="B133" s="2"/>
      <c r="C133" s="6"/>
      <c r="D133" s="10"/>
      <c r="E133" s="10"/>
      <c r="F133" s="10"/>
      <c r="G133" s="10"/>
      <c r="H133" s="10"/>
      <c r="I133" s="24"/>
      <c r="J133" s="24"/>
    </row>
    <row r="134" spans="1:10" ht="15.5">
      <c r="A134" s="36" t="s">
        <v>108</v>
      </c>
      <c r="B134" s="3"/>
      <c r="C134" s="3"/>
      <c r="D134" s="7"/>
      <c r="E134" s="7"/>
      <c r="F134" s="7"/>
      <c r="G134" s="7"/>
      <c r="H134" s="7"/>
      <c r="I134" s="24"/>
      <c r="J134" s="24"/>
    </row>
    <row r="135" spans="1:10">
      <c r="A135" s="1"/>
      <c r="B135" s="1"/>
      <c r="C135" s="24"/>
      <c r="D135" s="24"/>
      <c r="E135" s="24"/>
      <c r="F135" s="24"/>
      <c r="G135" s="24"/>
      <c r="H135" s="31"/>
      <c r="I135" s="24"/>
      <c r="J135" s="24"/>
    </row>
    <row r="136" spans="1:10">
      <c r="A136" s="1"/>
      <c r="B136" s="1"/>
      <c r="C136" s="24"/>
      <c r="D136" s="24"/>
      <c r="E136" s="24"/>
      <c r="F136" s="24"/>
      <c r="G136" s="24"/>
      <c r="H136" s="24"/>
      <c r="I136" s="24"/>
      <c r="J136" s="24"/>
    </row>
    <row r="137" spans="1:10">
      <c r="A137" s="1"/>
      <c r="B137" s="1"/>
      <c r="C137" s="24"/>
      <c r="D137" s="24"/>
      <c r="E137" s="24"/>
      <c r="F137" s="24"/>
      <c r="G137" s="24"/>
      <c r="H137" s="24"/>
      <c r="I137" s="24"/>
      <c r="J137" s="24"/>
    </row>
    <row r="138" spans="1:10">
      <c r="A138" s="1"/>
      <c r="B138" s="1"/>
      <c r="C138" s="24"/>
      <c r="D138" s="24"/>
      <c r="E138" s="24"/>
      <c r="F138" s="24"/>
      <c r="G138" s="24"/>
      <c r="H138" s="24"/>
      <c r="I138" s="24"/>
      <c r="J138" s="24"/>
    </row>
    <row r="139" spans="1:10">
      <c r="A139" s="1"/>
      <c r="B139" s="1"/>
      <c r="C139" s="24"/>
      <c r="D139" s="24"/>
      <c r="E139" s="24"/>
      <c r="F139" s="24"/>
      <c r="G139" s="24"/>
      <c r="H139" s="24"/>
      <c r="I139" s="24"/>
      <c r="J139" s="24"/>
    </row>
    <row r="140" spans="1:10">
      <c r="A140" s="1"/>
      <c r="B140" s="1"/>
      <c r="C140" s="24"/>
      <c r="D140" s="24"/>
      <c r="E140" s="24"/>
      <c r="F140" s="24"/>
      <c r="G140" s="24"/>
      <c r="H140" s="24"/>
      <c r="I140" s="24"/>
      <c r="J140" s="24"/>
    </row>
    <row r="141" spans="1:10">
      <c r="A141" s="1"/>
      <c r="B141" s="1"/>
      <c r="C141" s="24"/>
      <c r="D141" s="24"/>
      <c r="E141" s="24"/>
      <c r="F141" s="24"/>
      <c r="G141" s="24"/>
      <c r="H141" s="24"/>
      <c r="I141" s="24"/>
      <c r="J141" s="24"/>
    </row>
    <row r="142" spans="1:10">
      <c r="A142" s="1"/>
      <c r="B142" s="1"/>
      <c r="C142" s="24"/>
      <c r="D142" s="24"/>
      <c r="E142" s="24"/>
      <c r="F142" s="24"/>
      <c r="G142" s="24"/>
      <c r="H142" s="24"/>
      <c r="I142" s="24"/>
      <c r="J142" s="24"/>
    </row>
    <row r="143" spans="1:10">
      <c r="A143" s="1"/>
      <c r="B143" s="1"/>
      <c r="C143" s="24"/>
      <c r="D143" s="24"/>
      <c r="E143" s="24"/>
      <c r="F143" s="24"/>
      <c r="G143" s="24"/>
      <c r="H143" s="24"/>
      <c r="I143" s="24"/>
      <c r="J143" s="24"/>
    </row>
    <row r="144" spans="1:10">
      <c r="A144" s="1"/>
      <c r="B144" s="1"/>
      <c r="C144" s="24"/>
      <c r="D144" s="24"/>
      <c r="E144" s="24"/>
      <c r="F144" s="24"/>
      <c r="G144" s="24"/>
      <c r="H144" s="24"/>
      <c r="I144" s="24"/>
      <c r="J144" s="24"/>
    </row>
    <row r="145" spans="1:10">
      <c r="A145" s="1"/>
      <c r="B145" s="1"/>
      <c r="C145" s="24"/>
      <c r="D145" s="24"/>
      <c r="E145" s="24"/>
      <c r="F145" s="24"/>
      <c r="G145" s="24"/>
      <c r="H145" s="24"/>
      <c r="I145" s="24"/>
      <c r="J145" s="24"/>
    </row>
    <row r="146" spans="1:10">
      <c r="A146" s="1"/>
      <c r="B146" s="1"/>
      <c r="C146" s="24"/>
      <c r="D146" s="24"/>
      <c r="E146" s="24"/>
      <c r="F146" s="24"/>
      <c r="G146" s="24"/>
      <c r="H146" s="24"/>
      <c r="I146" s="24"/>
      <c r="J146" s="24"/>
    </row>
    <row r="147" spans="1:10">
      <c r="A147" s="1"/>
      <c r="B147" s="1"/>
      <c r="C147" s="24"/>
      <c r="D147" s="24"/>
      <c r="E147" s="24"/>
      <c r="F147" s="24"/>
      <c r="G147" s="24"/>
      <c r="H147" s="24"/>
      <c r="I147" s="24"/>
      <c r="J147" s="24"/>
    </row>
    <row r="148" spans="1:10">
      <c r="A148" s="1"/>
      <c r="B148" s="1"/>
      <c r="C148" s="24"/>
      <c r="D148" s="24"/>
      <c r="E148" s="24"/>
      <c r="F148" s="24"/>
      <c r="G148" s="24"/>
      <c r="H148" s="24"/>
      <c r="I148" s="24"/>
      <c r="J148" s="24"/>
    </row>
    <row r="149" spans="1:10">
      <c r="A149" s="1"/>
      <c r="B149" s="1"/>
      <c r="C149" s="24"/>
      <c r="D149" s="24"/>
      <c r="E149" s="24"/>
      <c r="F149" s="24"/>
      <c r="G149" s="24"/>
      <c r="H149" s="24"/>
      <c r="I149" s="24"/>
      <c r="J149" s="24"/>
    </row>
    <row r="150" spans="1:10">
      <c r="A150" s="1"/>
      <c r="B150" s="1"/>
      <c r="C150" s="24"/>
      <c r="D150" s="24"/>
      <c r="E150" s="24"/>
      <c r="F150" s="24"/>
      <c r="G150" s="24"/>
      <c r="H150" s="24"/>
      <c r="I150" s="24"/>
      <c r="J150" s="24"/>
    </row>
    <row r="151" spans="1:10">
      <c r="A151" s="1"/>
      <c r="B151" s="1"/>
      <c r="C151" s="24"/>
      <c r="D151" s="24"/>
      <c r="E151" s="24"/>
      <c r="F151" s="24"/>
      <c r="G151" s="24"/>
      <c r="H151" s="24"/>
      <c r="I151" s="24"/>
      <c r="J151" s="24"/>
    </row>
    <row r="152" spans="1:10">
      <c r="A152" s="1"/>
      <c r="B152" s="1"/>
      <c r="C152" s="24"/>
      <c r="D152" s="24"/>
      <c r="E152" s="24"/>
      <c r="F152" s="24"/>
      <c r="G152" s="24"/>
      <c r="H152" s="24"/>
      <c r="I152" s="24"/>
      <c r="J152" s="24"/>
    </row>
    <row r="153" spans="1:10">
      <c r="A153" s="1"/>
      <c r="B153" s="1"/>
      <c r="C153" s="24"/>
      <c r="D153" s="24"/>
      <c r="E153" s="24"/>
      <c r="F153" s="24"/>
      <c r="G153" s="24"/>
      <c r="H153" s="24"/>
      <c r="I153" s="24"/>
      <c r="J153" s="24"/>
    </row>
    <row r="154" spans="1:10">
      <c r="A154" s="1"/>
      <c r="B154" s="1"/>
      <c r="C154" s="24"/>
      <c r="D154" s="24"/>
      <c r="E154" s="24"/>
      <c r="F154" s="24"/>
      <c r="G154" s="24"/>
      <c r="H154" s="24"/>
      <c r="I154" s="24"/>
      <c r="J154" s="24"/>
    </row>
    <row r="155" spans="1:10">
      <c r="A155" s="1"/>
      <c r="B155" s="1"/>
      <c r="C155" s="24"/>
      <c r="D155" s="24"/>
      <c r="E155" s="24"/>
      <c r="F155" s="24"/>
      <c r="G155" s="24"/>
      <c r="H155" s="24"/>
      <c r="I155" s="24"/>
      <c r="J155" s="24"/>
    </row>
    <row r="156" spans="1:10">
      <c r="A156" s="1"/>
      <c r="B156" s="1"/>
      <c r="C156" s="24"/>
      <c r="D156" s="24"/>
      <c r="E156" s="24"/>
      <c r="F156" s="24"/>
      <c r="G156" s="24"/>
      <c r="H156" s="24"/>
      <c r="I156" s="24"/>
      <c r="J156" s="24"/>
    </row>
    <row r="157" spans="1:10">
      <c r="A157" s="1"/>
      <c r="B157" s="1"/>
      <c r="C157" s="24"/>
      <c r="D157" s="24"/>
      <c r="E157" s="24"/>
      <c r="F157" s="24"/>
      <c r="G157" s="24"/>
      <c r="H157" s="24"/>
      <c r="I157" s="24"/>
      <c r="J157" s="24"/>
    </row>
    <row r="158" spans="1:10">
      <c r="A158" s="1"/>
      <c r="B158" s="1"/>
      <c r="C158" s="24"/>
      <c r="D158" s="24"/>
      <c r="E158" s="24"/>
      <c r="F158" s="24"/>
      <c r="G158" s="24"/>
      <c r="H158" s="24"/>
      <c r="I158" s="24"/>
      <c r="J158" s="24"/>
    </row>
    <row r="159" spans="1:10">
      <c r="A159" s="1"/>
      <c r="B159" s="1"/>
      <c r="C159" s="24"/>
      <c r="D159" s="24"/>
      <c r="E159" s="24"/>
      <c r="F159" s="24"/>
      <c r="G159" s="24"/>
      <c r="H159" s="24"/>
      <c r="I159" s="24"/>
      <c r="J159" s="24"/>
    </row>
    <row r="160" spans="1:10">
      <c r="A160" s="1"/>
      <c r="B160" s="1"/>
      <c r="C160" s="24"/>
      <c r="D160" s="24"/>
      <c r="E160" s="24"/>
      <c r="F160" s="24"/>
      <c r="G160" s="24"/>
      <c r="H160" s="24"/>
      <c r="I160" s="24"/>
      <c r="J160" s="24"/>
    </row>
    <row r="161" spans="1:10">
      <c r="A161" s="1"/>
      <c r="B161" s="1"/>
      <c r="C161" s="24"/>
      <c r="D161" s="24"/>
      <c r="E161" s="24"/>
      <c r="F161" s="24"/>
      <c r="G161" s="24"/>
      <c r="H161" s="24"/>
      <c r="I161" s="24"/>
      <c r="J161" s="24"/>
    </row>
    <row r="162" spans="1:10">
      <c r="A162" s="1"/>
      <c r="B162" s="1"/>
      <c r="C162" s="24"/>
      <c r="D162" s="24"/>
      <c r="E162" s="24"/>
      <c r="F162" s="24"/>
      <c r="G162" s="24"/>
      <c r="H162" s="24"/>
      <c r="I162" s="24"/>
      <c r="J162" s="24"/>
    </row>
    <row r="163" spans="1:10">
      <c r="A163" s="1"/>
      <c r="B163" s="1"/>
      <c r="C163" s="24"/>
      <c r="D163" s="24"/>
      <c r="E163" s="24"/>
      <c r="F163" s="24"/>
      <c r="G163" s="24"/>
      <c r="H163" s="24"/>
      <c r="I163" s="24"/>
      <c r="J163" s="24"/>
    </row>
    <row r="164" spans="1:10">
      <c r="A164" s="1"/>
      <c r="B164" s="1"/>
      <c r="C164" s="24"/>
      <c r="D164" s="24"/>
      <c r="E164" s="24"/>
      <c r="F164" s="24"/>
      <c r="G164" s="24"/>
      <c r="H164" s="24"/>
      <c r="I164" s="24"/>
      <c r="J164" s="24"/>
    </row>
    <row r="165" spans="1:10">
      <c r="A165" s="1"/>
      <c r="B165" s="1"/>
      <c r="C165" s="24"/>
      <c r="D165" s="24"/>
      <c r="E165" s="24"/>
      <c r="F165" s="24"/>
      <c r="G165" s="24"/>
      <c r="H165" s="24"/>
      <c r="I165" s="24"/>
      <c r="J165" s="24"/>
    </row>
    <row r="166" spans="1:10">
      <c r="A166" s="1"/>
      <c r="B166" s="1"/>
      <c r="C166" s="24"/>
      <c r="D166" s="24"/>
      <c r="E166" s="24"/>
      <c r="F166" s="24"/>
      <c r="G166" s="24"/>
      <c r="H166" s="24"/>
      <c r="I166" s="24"/>
      <c r="J166" s="24"/>
    </row>
    <row r="167" spans="1:10">
      <c r="A167" s="1"/>
      <c r="B167" s="1"/>
      <c r="C167" s="24"/>
      <c r="D167" s="24"/>
      <c r="E167" s="24"/>
      <c r="F167" s="24"/>
      <c r="G167" s="24"/>
      <c r="H167" s="24"/>
      <c r="I167" s="24"/>
      <c r="J167" s="24"/>
    </row>
    <row r="168" spans="1:10">
      <c r="A168" s="1"/>
      <c r="B168" s="1"/>
      <c r="C168" s="24"/>
      <c r="D168" s="24"/>
      <c r="E168" s="24"/>
      <c r="F168" s="24"/>
      <c r="G168" s="24"/>
      <c r="H168" s="24"/>
      <c r="I168" s="24"/>
      <c r="J168" s="24"/>
    </row>
    <row r="169" spans="1:10">
      <c r="A169" s="1"/>
      <c r="B169" s="1"/>
      <c r="C169" s="24"/>
      <c r="D169" s="24"/>
      <c r="E169" s="24"/>
      <c r="F169" s="24"/>
      <c r="G169" s="24"/>
      <c r="H169" s="24"/>
      <c r="I169" s="24"/>
      <c r="J169" s="24"/>
    </row>
    <row r="170" spans="1:10">
      <c r="A170" s="1"/>
      <c r="B170" s="1"/>
      <c r="C170" s="24"/>
      <c r="D170" s="24"/>
      <c r="E170" s="24"/>
      <c r="F170" s="24"/>
      <c r="G170" s="24"/>
      <c r="H170" s="24"/>
      <c r="I170" s="24"/>
      <c r="J170" s="24"/>
    </row>
    <row r="171" spans="1:10">
      <c r="A171" s="1"/>
      <c r="B171" s="1"/>
      <c r="C171" s="24"/>
      <c r="D171" s="24"/>
      <c r="E171" s="24"/>
      <c r="F171" s="24"/>
      <c r="G171" s="24"/>
      <c r="H171" s="24"/>
      <c r="I171" s="24"/>
      <c r="J171" s="24"/>
    </row>
    <row r="172" spans="1:10">
      <c r="A172" s="1"/>
      <c r="B172" s="1"/>
      <c r="C172" s="24"/>
      <c r="D172" s="24"/>
      <c r="E172" s="24"/>
      <c r="F172" s="24"/>
      <c r="G172" s="24"/>
      <c r="H172" s="24"/>
      <c r="I172" s="24"/>
      <c r="J172" s="24"/>
    </row>
    <row r="173" spans="1:10">
      <c r="A173" s="1"/>
      <c r="B173" s="1"/>
      <c r="C173" s="24"/>
      <c r="D173" s="24"/>
      <c r="E173" s="24"/>
      <c r="F173" s="24"/>
      <c r="G173" s="24"/>
      <c r="H173" s="24"/>
      <c r="I173" s="24"/>
      <c r="J173" s="24"/>
    </row>
    <row r="174" spans="1:10">
      <c r="A174" s="1"/>
      <c r="B174" s="1"/>
      <c r="C174" s="24"/>
      <c r="D174" s="24"/>
      <c r="E174" s="24"/>
      <c r="F174" s="24"/>
      <c r="G174" s="24"/>
      <c r="H174" s="24"/>
      <c r="I174" s="24"/>
      <c r="J174" s="24"/>
    </row>
    <row r="175" spans="1:10">
      <c r="A175" s="1"/>
      <c r="B175" s="1"/>
      <c r="C175" s="24"/>
      <c r="D175" s="24"/>
      <c r="E175" s="24"/>
      <c r="F175" s="24"/>
      <c r="G175" s="24"/>
      <c r="H175" s="24"/>
      <c r="I175" s="24"/>
      <c r="J175" s="24"/>
    </row>
    <row r="176" spans="1:10">
      <c r="A176" s="1"/>
      <c r="B176" s="1"/>
      <c r="C176" s="24"/>
      <c r="D176" s="24"/>
      <c r="E176" s="24"/>
      <c r="F176" s="24"/>
      <c r="G176" s="24"/>
      <c r="H176" s="24"/>
      <c r="I176" s="24"/>
      <c r="J176" s="24"/>
    </row>
    <row r="177" spans="1:10">
      <c r="A177" s="1"/>
      <c r="B177" s="1"/>
      <c r="C177" s="24"/>
      <c r="D177" s="24"/>
      <c r="E177" s="24"/>
      <c r="F177" s="24"/>
      <c r="G177" s="24"/>
      <c r="H177" s="24"/>
      <c r="I177" s="24"/>
      <c r="J177" s="24"/>
    </row>
    <row r="178" spans="1:10">
      <c r="A178" s="1"/>
      <c r="B178" s="1"/>
      <c r="C178" s="24"/>
      <c r="D178" s="24"/>
      <c r="E178" s="24"/>
      <c r="F178" s="24"/>
      <c r="G178" s="24"/>
      <c r="H178" s="24"/>
      <c r="I178" s="24"/>
      <c r="J178" s="24"/>
    </row>
    <row r="179" spans="1:10">
      <c r="A179" s="1"/>
      <c r="B179" s="1"/>
      <c r="C179" s="24"/>
      <c r="D179" s="24"/>
      <c r="E179" s="24"/>
      <c r="F179" s="24"/>
      <c r="G179" s="24"/>
      <c r="H179" s="24"/>
      <c r="I179" s="24"/>
      <c r="J179" s="24"/>
    </row>
    <row r="180" spans="1:10">
      <c r="A180" s="1"/>
      <c r="B180" s="1"/>
      <c r="C180" s="24"/>
      <c r="D180" s="24"/>
      <c r="E180" s="24"/>
      <c r="F180" s="24"/>
      <c r="G180" s="24"/>
      <c r="H180" s="24"/>
      <c r="I180" s="24"/>
      <c r="J180" s="24"/>
    </row>
    <row r="181" spans="1:10">
      <c r="A181" s="1"/>
      <c r="B181" s="1"/>
      <c r="C181" s="24"/>
      <c r="D181" s="24"/>
      <c r="E181" s="24"/>
      <c r="F181" s="24"/>
      <c r="G181" s="24"/>
      <c r="H181" s="24"/>
      <c r="I181" s="24"/>
      <c r="J181" s="24"/>
    </row>
    <row r="182" spans="1:10">
      <c r="A182" s="1"/>
      <c r="B182" s="1"/>
      <c r="C182" s="24"/>
      <c r="D182" s="24"/>
      <c r="E182" s="24"/>
      <c r="F182" s="24"/>
      <c r="G182" s="24"/>
      <c r="H182" s="24"/>
      <c r="I182" s="24"/>
      <c r="J182" s="24"/>
    </row>
    <row r="183" spans="1:10">
      <c r="A183" s="1"/>
      <c r="B183" s="1"/>
      <c r="C183" s="24"/>
      <c r="D183" s="24"/>
      <c r="E183" s="24"/>
      <c r="F183" s="24"/>
      <c r="G183" s="24"/>
      <c r="H183" s="24"/>
      <c r="I183" s="24"/>
      <c r="J183" s="24"/>
    </row>
    <row r="184" spans="1:10">
      <c r="A184" s="1"/>
      <c r="B184" s="1"/>
      <c r="C184" s="24"/>
      <c r="D184" s="24"/>
      <c r="E184" s="24"/>
      <c r="F184" s="24"/>
      <c r="G184" s="24"/>
      <c r="H184" s="24"/>
      <c r="I184" s="24"/>
      <c r="J184" s="24"/>
    </row>
    <row r="185" spans="1:10">
      <c r="A185" s="1"/>
      <c r="B185" s="1"/>
      <c r="C185" s="24"/>
      <c r="D185" s="24"/>
      <c r="E185" s="24"/>
      <c r="F185" s="24"/>
      <c r="G185" s="24"/>
      <c r="H185" s="24"/>
      <c r="I185" s="24"/>
      <c r="J185" s="24"/>
    </row>
    <row r="186" spans="1:10">
      <c r="A186" s="1"/>
      <c r="B186" s="1"/>
      <c r="C186" s="24"/>
      <c r="D186" s="24"/>
      <c r="E186" s="24"/>
      <c r="F186" s="24"/>
      <c r="G186" s="24"/>
      <c r="H186" s="24"/>
      <c r="I186" s="24"/>
      <c r="J186" s="24"/>
    </row>
    <row r="187" spans="1:10">
      <c r="A187" s="1"/>
      <c r="B187" s="1"/>
      <c r="C187" s="24"/>
      <c r="D187" s="24"/>
      <c r="E187" s="24"/>
      <c r="F187" s="24"/>
      <c r="G187" s="24"/>
      <c r="H187" s="24"/>
      <c r="I187" s="24"/>
      <c r="J187" s="24"/>
    </row>
    <row r="188" spans="1:10">
      <c r="A188" s="1"/>
      <c r="B188" s="1"/>
      <c r="C188" s="24"/>
      <c r="D188" s="24"/>
      <c r="E188" s="24"/>
      <c r="F188" s="24"/>
      <c r="G188" s="24"/>
      <c r="H188" s="24"/>
      <c r="I188" s="24"/>
      <c r="J188" s="24"/>
    </row>
    <row r="189" spans="1:10">
      <c r="A189" s="1"/>
      <c r="B189" s="1"/>
      <c r="C189" s="24"/>
      <c r="D189" s="24"/>
      <c r="E189" s="24"/>
      <c r="F189" s="24"/>
      <c r="G189" s="24"/>
      <c r="H189" s="24"/>
      <c r="I189" s="24"/>
      <c r="J189" s="24"/>
    </row>
    <row r="190" spans="1:10">
      <c r="A190" s="1"/>
      <c r="B190" s="1"/>
      <c r="C190" s="24"/>
      <c r="D190" s="24"/>
      <c r="E190" s="24"/>
      <c r="F190" s="24"/>
      <c r="G190" s="24"/>
      <c r="H190" s="24"/>
      <c r="I190" s="24"/>
      <c r="J190" s="24"/>
    </row>
    <row r="191" spans="1:10">
      <c r="A191" s="1"/>
      <c r="B191" s="1"/>
      <c r="C191" s="24"/>
      <c r="D191" s="24"/>
      <c r="E191" s="24"/>
      <c r="F191" s="24"/>
      <c r="G191" s="24"/>
      <c r="H191" s="24"/>
      <c r="I191" s="24"/>
      <c r="J191" s="24"/>
    </row>
    <row r="192" spans="1:10">
      <c r="A192" s="1"/>
      <c r="B192" s="1"/>
      <c r="C192" s="24"/>
      <c r="D192" s="24"/>
      <c r="E192" s="24"/>
      <c r="F192" s="24"/>
      <c r="G192" s="24"/>
      <c r="H192" s="24"/>
      <c r="I192" s="24"/>
      <c r="J192" s="24"/>
    </row>
    <row r="193" spans="1:10">
      <c r="A193" s="1"/>
      <c r="B193" s="1"/>
      <c r="C193" s="24"/>
      <c r="D193" s="24"/>
      <c r="E193" s="24"/>
      <c r="F193" s="24"/>
      <c r="G193" s="24"/>
      <c r="H193" s="24"/>
      <c r="I193" s="24"/>
      <c r="J193" s="24"/>
    </row>
    <row r="194" spans="1:10">
      <c r="A194" s="1"/>
      <c r="B194" s="1"/>
      <c r="C194" s="24"/>
      <c r="D194" s="24"/>
      <c r="E194" s="24"/>
      <c r="F194" s="24"/>
      <c r="G194" s="24"/>
      <c r="H194" s="24"/>
      <c r="I194" s="24"/>
      <c r="J194" s="24"/>
    </row>
    <row r="195" spans="1:10">
      <c r="A195" s="1"/>
      <c r="B195" s="1"/>
      <c r="C195" s="24"/>
      <c r="D195" s="24"/>
      <c r="E195" s="24"/>
      <c r="F195" s="24"/>
      <c r="G195" s="24"/>
      <c r="H195" s="24"/>
      <c r="I195" s="24"/>
      <c r="J195" s="24"/>
    </row>
    <row r="196" spans="1:10">
      <c r="A196" s="1"/>
      <c r="B196" s="1"/>
      <c r="C196" s="24"/>
      <c r="D196" s="24"/>
      <c r="E196" s="24"/>
      <c r="F196" s="24"/>
      <c r="G196" s="24"/>
      <c r="H196" s="24"/>
      <c r="I196" s="24"/>
      <c r="J196" s="24"/>
    </row>
    <row r="197" spans="1:10">
      <c r="A197" s="1"/>
      <c r="B197" s="1"/>
      <c r="C197" s="24"/>
      <c r="D197" s="24"/>
      <c r="E197" s="24"/>
      <c r="F197" s="24"/>
      <c r="G197" s="24"/>
      <c r="H197" s="24"/>
      <c r="I197" s="24"/>
      <c r="J197" s="24"/>
    </row>
    <row r="198" spans="1:10">
      <c r="A198" s="1"/>
      <c r="B198" s="1"/>
      <c r="C198" s="24"/>
      <c r="D198" s="24"/>
      <c r="E198" s="24"/>
      <c r="F198" s="24"/>
      <c r="G198" s="24"/>
      <c r="H198" s="24"/>
      <c r="I198" s="24"/>
      <c r="J198" s="24"/>
    </row>
    <row r="199" spans="1:10">
      <c r="A199" s="1"/>
      <c r="B199" s="1"/>
      <c r="C199" s="24"/>
      <c r="D199" s="24"/>
      <c r="E199" s="24"/>
      <c r="F199" s="24"/>
      <c r="G199" s="24"/>
      <c r="H199" s="24"/>
      <c r="I199" s="24"/>
      <c r="J199" s="24"/>
    </row>
    <row r="200" spans="1:10">
      <c r="A200" s="1"/>
      <c r="B200" s="1"/>
      <c r="C200" s="24"/>
      <c r="D200" s="24"/>
      <c r="E200" s="24"/>
      <c r="F200" s="24"/>
      <c r="G200" s="24"/>
      <c r="H200" s="24"/>
      <c r="I200" s="24"/>
      <c r="J200" s="24"/>
    </row>
    <row r="201" spans="1:10">
      <c r="A201" s="1"/>
      <c r="B201" s="1"/>
      <c r="C201" s="24"/>
      <c r="D201" s="24"/>
      <c r="E201" s="24"/>
      <c r="F201" s="24"/>
      <c r="G201" s="24"/>
      <c r="H201" s="24"/>
      <c r="I201" s="24"/>
      <c r="J201" s="24"/>
    </row>
    <row r="202" spans="1:10">
      <c r="A202" s="1"/>
      <c r="B202" s="1"/>
      <c r="C202" s="24"/>
      <c r="D202" s="24"/>
      <c r="E202" s="24"/>
      <c r="F202" s="24"/>
      <c r="G202" s="24"/>
      <c r="H202" s="24"/>
      <c r="I202" s="24"/>
      <c r="J202" s="24"/>
    </row>
    <row r="203" spans="1:10">
      <c r="A203" s="1"/>
      <c r="B203" s="1"/>
      <c r="C203" s="24"/>
      <c r="D203" s="24"/>
      <c r="E203" s="24"/>
      <c r="F203" s="24"/>
      <c r="G203" s="24"/>
      <c r="H203" s="24"/>
      <c r="I203" s="24"/>
      <c r="J203" s="24"/>
    </row>
    <row r="204" spans="1:10">
      <c r="A204" s="1"/>
      <c r="B204" s="1"/>
      <c r="C204" s="24"/>
      <c r="D204" s="24"/>
      <c r="E204" s="24"/>
      <c r="F204" s="24"/>
      <c r="G204" s="24"/>
      <c r="H204" s="24"/>
      <c r="I204" s="24"/>
      <c r="J204" s="24"/>
    </row>
    <row r="205" spans="1:10">
      <c r="A205" s="1"/>
      <c r="B205" s="1"/>
      <c r="C205" s="24"/>
      <c r="D205" s="24"/>
      <c r="E205" s="24"/>
      <c r="F205" s="24"/>
      <c r="G205" s="24"/>
      <c r="H205" s="24"/>
      <c r="I205" s="24"/>
      <c r="J205" s="24"/>
    </row>
    <row r="206" spans="1:10">
      <c r="A206" s="1"/>
      <c r="B206" s="1"/>
      <c r="C206" s="24"/>
      <c r="D206" s="24"/>
      <c r="E206" s="24"/>
      <c r="F206" s="24"/>
      <c r="G206" s="24"/>
      <c r="H206" s="24"/>
      <c r="I206" s="24"/>
      <c r="J206" s="24"/>
    </row>
    <row r="207" spans="1:10">
      <c r="A207" s="1"/>
      <c r="B207" s="1"/>
      <c r="C207" s="24"/>
      <c r="D207" s="24"/>
      <c r="E207" s="24"/>
      <c r="F207" s="24"/>
      <c r="G207" s="24"/>
      <c r="H207" s="24"/>
      <c r="I207" s="24"/>
      <c r="J207" s="24"/>
    </row>
    <row r="208" spans="1:10">
      <c r="A208" s="1"/>
      <c r="B208" s="1"/>
      <c r="C208" s="24"/>
      <c r="D208" s="24"/>
      <c r="E208" s="24"/>
      <c r="F208" s="24"/>
      <c r="G208" s="24"/>
      <c r="H208" s="24"/>
      <c r="I208" s="24"/>
      <c r="J208" s="24"/>
    </row>
    <row r="209" spans="1:10">
      <c r="A209" s="1"/>
      <c r="B209" s="1"/>
      <c r="C209" s="24"/>
      <c r="D209" s="24"/>
      <c r="E209" s="24"/>
      <c r="F209" s="24"/>
      <c r="G209" s="24"/>
      <c r="H209" s="24"/>
      <c r="I209" s="24"/>
      <c r="J209" s="24"/>
    </row>
    <row r="210" spans="1:10">
      <c r="A210" s="1"/>
      <c r="B210" s="1"/>
      <c r="C210" s="24"/>
      <c r="D210" s="24"/>
      <c r="E210" s="24"/>
      <c r="F210" s="24"/>
      <c r="G210" s="24"/>
      <c r="H210" s="24"/>
      <c r="I210" s="24"/>
      <c r="J210" s="24"/>
    </row>
    <row r="211" spans="1:10">
      <c r="A211" s="1"/>
      <c r="B211" s="1"/>
      <c r="C211" s="24"/>
      <c r="D211" s="24"/>
      <c r="E211" s="24"/>
      <c r="F211" s="24"/>
      <c r="G211" s="24"/>
      <c r="H211" s="24"/>
      <c r="I211" s="24"/>
      <c r="J211" s="24"/>
    </row>
    <row r="212" spans="1:10">
      <c r="A212" s="1"/>
      <c r="B212" s="1"/>
      <c r="C212" s="24"/>
      <c r="D212" s="24"/>
      <c r="E212" s="24"/>
      <c r="F212" s="24"/>
      <c r="G212" s="24"/>
      <c r="H212" s="24"/>
      <c r="I212" s="24"/>
      <c r="J212" s="24"/>
    </row>
    <row r="213" spans="1:10">
      <c r="A213" s="1"/>
      <c r="B213" s="1"/>
      <c r="C213" s="24"/>
      <c r="D213" s="24"/>
      <c r="E213" s="24"/>
      <c r="F213" s="24"/>
      <c r="G213" s="24"/>
      <c r="H213" s="24"/>
      <c r="I213" s="24"/>
      <c r="J213" s="24"/>
    </row>
    <row r="214" spans="1:10">
      <c r="A214" s="1"/>
      <c r="B214" s="1"/>
      <c r="C214" s="24"/>
      <c r="D214" s="24"/>
      <c r="E214" s="24"/>
      <c r="F214" s="24"/>
      <c r="G214" s="24"/>
      <c r="H214" s="24"/>
      <c r="I214" s="24"/>
      <c r="J214" s="24"/>
    </row>
    <row r="215" spans="1:10">
      <c r="A215" s="1"/>
      <c r="B215" s="1"/>
      <c r="C215" s="24"/>
      <c r="D215" s="24"/>
      <c r="E215" s="24"/>
      <c r="F215" s="24"/>
      <c r="G215" s="24"/>
      <c r="H215" s="24"/>
      <c r="I215" s="24"/>
      <c r="J215" s="24"/>
    </row>
    <row r="216" spans="1:10">
      <c r="A216" s="1"/>
      <c r="B216" s="1"/>
      <c r="C216" s="24"/>
      <c r="D216" s="24"/>
      <c r="E216" s="24"/>
      <c r="F216" s="24"/>
      <c r="G216" s="24"/>
      <c r="H216" s="24"/>
      <c r="I216" s="24"/>
      <c r="J216" s="24"/>
    </row>
    <row r="217" spans="1:10">
      <c r="A217" s="1"/>
      <c r="B217" s="1"/>
      <c r="C217" s="24"/>
      <c r="D217" s="24"/>
      <c r="E217" s="24"/>
      <c r="F217" s="24"/>
      <c r="G217" s="24"/>
      <c r="H217" s="24"/>
      <c r="I217" s="24"/>
      <c r="J217" s="24"/>
    </row>
    <row r="218" spans="1:10">
      <c r="A218" s="1"/>
      <c r="B218" s="1"/>
      <c r="C218" s="24"/>
      <c r="D218" s="24"/>
      <c r="E218" s="24"/>
      <c r="F218" s="24"/>
      <c r="G218" s="24"/>
      <c r="H218" s="24"/>
      <c r="I218" s="24"/>
      <c r="J218" s="24"/>
    </row>
    <row r="219" spans="1:10">
      <c r="A219" s="1"/>
      <c r="B219" s="1"/>
      <c r="C219" s="24"/>
      <c r="D219" s="24"/>
      <c r="E219" s="24"/>
      <c r="F219" s="24"/>
      <c r="G219" s="24"/>
      <c r="H219" s="24"/>
      <c r="I219" s="24"/>
      <c r="J219" s="24"/>
    </row>
    <row r="220" spans="1:10">
      <c r="A220" s="1"/>
      <c r="B220" s="1"/>
      <c r="C220" s="24"/>
      <c r="D220" s="24"/>
      <c r="E220" s="24"/>
      <c r="F220" s="24"/>
      <c r="G220" s="24"/>
      <c r="H220" s="24"/>
      <c r="I220" s="24"/>
      <c r="J220" s="24"/>
    </row>
    <row r="221" spans="1:10">
      <c r="A221" s="1"/>
      <c r="B221" s="1"/>
      <c r="C221" s="24"/>
      <c r="D221" s="24"/>
      <c r="E221" s="24"/>
      <c r="F221" s="24"/>
      <c r="G221" s="24"/>
      <c r="H221" s="24"/>
      <c r="I221" s="24"/>
      <c r="J221" s="24"/>
    </row>
    <row r="222" spans="1:10">
      <c r="A222" s="1"/>
      <c r="B222" s="1"/>
      <c r="C222" s="24"/>
      <c r="D222" s="24"/>
      <c r="E222" s="24"/>
      <c r="F222" s="24"/>
      <c r="G222" s="24"/>
      <c r="H222" s="24"/>
      <c r="I222" s="24"/>
      <c r="J222" s="24"/>
    </row>
    <row r="223" spans="1:10">
      <c r="A223" s="1"/>
      <c r="B223" s="1"/>
      <c r="C223" s="24"/>
      <c r="D223" s="24"/>
      <c r="E223" s="24"/>
      <c r="F223" s="24"/>
      <c r="G223" s="24"/>
      <c r="H223" s="24"/>
      <c r="I223" s="24"/>
      <c r="J223" s="24"/>
    </row>
    <row r="224" spans="1:10">
      <c r="A224" s="1"/>
      <c r="B224" s="1"/>
      <c r="C224" s="24"/>
      <c r="D224" s="24"/>
      <c r="E224" s="24"/>
      <c r="F224" s="24"/>
      <c r="G224" s="24"/>
      <c r="H224" s="24"/>
      <c r="I224" s="24"/>
      <c r="J224" s="24"/>
    </row>
    <row r="225" spans="1:10">
      <c r="A225" s="1"/>
      <c r="B225" s="1"/>
      <c r="C225" s="24"/>
      <c r="D225" s="24"/>
      <c r="E225" s="24"/>
      <c r="F225" s="24"/>
      <c r="G225" s="24"/>
      <c r="H225" s="24"/>
      <c r="I225" s="24"/>
      <c r="J225" s="24"/>
    </row>
    <row r="226" spans="1:10">
      <c r="A226" s="1"/>
      <c r="B226" s="1"/>
      <c r="C226" s="24"/>
      <c r="D226" s="24"/>
      <c r="E226" s="24"/>
      <c r="F226" s="24"/>
      <c r="G226" s="24"/>
      <c r="H226" s="24"/>
      <c r="I226" s="24"/>
      <c r="J226" s="24"/>
    </row>
    <row r="227" spans="1:10">
      <c r="A227" s="1"/>
      <c r="B227" s="1"/>
      <c r="C227" s="24"/>
      <c r="D227" s="24"/>
      <c r="E227" s="24"/>
      <c r="F227" s="24"/>
      <c r="G227" s="24"/>
      <c r="H227" s="24"/>
      <c r="I227" s="24"/>
      <c r="J227" s="24"/>
    </row>
    <row r="228" spans="1:10">
      <c r="A228" s="1"/>
      <c r="B228" s="1"/>
      <c r="C228" s="24"/>
      <c r="D228" s="24"/>
      <c r="E228" s="24"/>
      <c r="F228" s="24"/>
      <c r="G228" s="24"/>
      <c r="H228" s="24"/>
      <c r="I228" s="24"/>
      <c r="J228" s="24"/>
    </row>
    <row r="229" spans="1:10">
      <c r="A229" s="1"/>
      <c r="B229" s="1"/>
      <c r="C229" s="24"/>
      <c r="D229" s="24"/>
      <c r="E229" s="24"/>
      <c r="F229" s="24"/>
      <c r="G229" s="24"/>
      <c r="H229" s="24"/>
      <c r="I229" s="24"/>
      <c r="J229" s="24"/>
    </row>
    <row r="230" spans="1:10">
      <c r="A230" s="1"/>
      <c r="B230" s="1"/>
      <c r="C230" s="24"/>
      <c r="D230" s="24"/>
      <c r="E230" s="24"/>
      <c r="F230" s="24"/>
      <c r="G230" s="24"/>
      <c r="H230" s="24"/>
      <c r="I230" s="24"/>
      <c r="J230" s="24"/>
    </row>
    <row r="231" spans="1:10">
      <c r="A231" s="1"/>
      <c r="B231" s="1"/>
      <c r="C231" s="24"/>
      <c r="D231" s="24"/>
      <c r="E231" s="24"/>
      <c r="F231" s="24"/>
      <c r="G231" s="24"/>
      <c r="H231" s="24"/>
      <c r="I231" s="24"/>
      <c r="J231" s="24"/>
    </row>
    <row r="232" spans="1:10">
      <c r="A232" s="1"/>
      <c r="B232" s="1"/>
      <c r="C232" s="24"/>
      <c r="D232" s="24"/>
      <c r="E232" s="24"/>
      <c r="F232" s="24"/>
      <c r="G232" s="24"/>
      <c r="H232" s="24"/>
      <c r="I232" s="24"/>
      <c r="J232" s="24"/>
    </row>
    <row r="233" spans="1:10">
      <c r="A233" s="1"/>
      <c r="B233" s="1"/>
      <c r="C233" s="24"/>
      <c r="D233" s="24"/>
      <c r="E233" s="24"/>
      <c r="F233" s="24"/>
      <c r="G233" s="24"/>
      <c r="H233" s="24"/>
      <c r="I233" s="24"/>
      <c r="J233" s="24"/>
    </row>
    <row r="234" spans="1:10">
      <c r="A234" s="1"/>
      <c r="B234" s="1"/>
      <c r="C234" s="24"/>
      <c r="D234" s="24"/>
      <c r="E234" s="24"/>
      <c r="F234" s="24"/>
      <c r="G234" s="24"/>
      <c r="H234" s="24"/>
      <c r="I234" s="24"/>
      <c r="J234" s="24"/>
    </row>
    <row r="235" spans="1:10">
      <c r="A235" s="1"/>
      <c r="B235" s="1"/>
      <c r="C235" s="24"/>
      <c r="D235" s="24"/>
      <c r="E235" s="24"/>
      <c r="F235" s="24"/>
      <c r="G235" s="24"/>
      <c r="H235" s="24"/>
      <c r="I235" s="24"/>
      <c r="J235" s="24"/>
    </row>
    <row r="236" spans="1:10">
      <c r="A236" s="1"/>
      <c r="B236" s="1"/>
      <c r="C236" s="24"/>
      <c r="D236" s="24"/>
      <c r="E236" s="24"/>
      <c r="F236" s="24"/>
      <c r="G236" s="24"/>
      <c r="H236" s="24"/>
      <c r="I236" s="24"/>
      <c r="J236" s="24"/>
    </row>
    <row r="237" spans="1:10">
      <c r="A237" s="1"/>
      <c r="B237" s="1"/>
      <c r="C237" s="24"/>
      <c r="D237" s="24"/>
      <c r="E237" s="24"/>
      <c r="F237" s="24"/>
      <c r="G237" s="24"/>
      <c r="H237" s="24"/>
      <c r="I237" s="24"/>
      <c r="J237" s="24"/>
    </row>
    <row r="238" spans="1:10">
      <c r="A238" s="1"/>
      <c r="B238" s="1"/>
      <c r="C238" s="24"/>
      <c r="D238" s="24"/>
      <c r="E238" s="24"/>
      <c r="F238" s="24"/>
      <c r="G238" s="24"/>
      <c r="H238" s="24"/>
      <c r="I238" s="24"/>
      <c r="J238" s="24"/>
    </row>
    <row r="239" spans="1:10">
      <c r="A239" s="1"/>
      <c r="B239" s="1"/>
      <c r="C239" s="24"/>
      <c r="D239" s="24"/>
      <c r="E239" s="24"/>
      <c r="F239" s="24"/>
      <c r="G239" s="24"/>
      <c r="H239" s="24"/>
      <c r="I239" s="24"/>
      <c r="J239" s="24"/>
    </row>
    <row r="240" spans="1:10">
      <c r="A240" s="1"/>
      <c r="B240" s="1"/>
      <c r="C240" s="24"/>
      <c r="D240" s="24"/>
      <c r="E240" s="24"/>
      <c r="F240" s="24"/>
      <c r="G240" s="24"/>
      <c r="H240" s="24"/>
      <c r="I240" s="24"/>
      <c r="J240" s="24"/>
    </row>
    <row r="241" spans="1:10">
      <c r="A241" s="1"/>
      <c r="B241" s="1"/>
      <c r="C241" s="24"/>
      <c r="D241" s="24"/>
      <c r="E241" s="24"/>
      <c r="F241" s="24"/>
      <c r="G241" s="24"/>
      <c r="H241" s="24"/>
      <c r="I241" s="24"/>
      <c r="J241" s="24"/>
    </row>
    <row r="242" spans="1:10">
      <c r="A242" s="1"/>
      <c r="B242" s="1"/>
      <c r="C242" s="24"/>
      <c r="D242" s="24"/>
      <c r="E242" s="24"/>
      <c r="F242" s="24"/>
      <c r="G242" s="24"/>
      <c r="H242" s="24"/>
      <c r="I242" s="24"/>
      <c r="J242" s="24"/>
    </row>
    <row r="243" spans="1:10">
      <c r="A243" s="1"/>
      <c r="B243" s="1"/>
      <c r="C243" s="24"/>
      <c r="D243" s="24"/>
      <c r="E243" s="24"/>
      <c r="F243" s="24"/>
      <c r="G243" s="24"/>
      <c r="H243" s="24"/>
      <c r="I243" s="24"/>
      <c r="J243" s="24"/>
    </row>
    <row r="244" spans="1:10">
      <c r="A244" s="1"/>
      <c r="B244" s="1"/>
      <c r="C244" s="24"/>
      <c r="D244" s="24"/>
      <c r="E244" s="24"/>
      <c r="F244" s="24"/>
      <c r="G244" s="24"/>
      <c r="H244" s="24"/>
      <c r="I244" s="24"/>
      <c r="J244" s="24"/>
    </row>
    <row r="245" spans="1:10">
      <c r="A245" s="1"/>
      <c r="B245" s="1"/>
      <c r="C245" s="24"/>
      <c r="D245" s="24"/>
      <c r="E245" s="24"/>
      <c r="F245" s="24"/>
      <c r="G245" s="24"/>
      <c r="H245" s="24"/>
      <c r="I245" s="24"/>
      <c r="J245" s="24"/>
    </row>
    <row r="246" spans="1:10">
      <c r="A246" s="1"/>
      <c r="B246" s="1"/>
      <c r="C246" s="24"/>
      <c r="D246" s="24"/>
      <c r="E246" s="24"/>
      <c r="F246" s="24"/>
      <c r="G246" s="24"/>
      <c r="H246" s="24"/>
      <c r="I246" s="24"/>
      <c r="J246" s="24"/>
    </row>
    <row r="247" spans="1:10">
      <c r="A247" s="1"/>
      <c r="B247" s="1"/>
      <c r="C247" s="24"/>
      <c r="D247" s="24"/>
      <c r="E247" s="24"/>
      <c r="F247" s="24"/>
      <c r="G247" s="24"/>
      <c r="H247" s="24"/>
      <c r="I247" s="24"/>
      <c r="J247" s="24"/>
    </row>
    <row r="248" spans="1:10">
      <c r="A248" s="1"/>
      <c r="B248" s="1"/>
      <c r="C248" s="24"/>
      <c r="D248" s="24"/>
      <c r="E248" s="24"/>
      <c r="F248" s="24"/>
      <c r="G248" s="24"/>
      <c r="H248" s="24"/>
      <c r="I248" s="24"/>
      <c r="J248" s="24"/>
    </row>
    <row r="249" spans="1:10">
      <c r="A249" s="1"/>
      <c r="B249" s="1"/>
      <c r="C249" s="24"/>
      <c r="D249" s="24"/>
      <c r="E249" s="24"/>
      <c r="F249" s="24"/>
      <c r="G249" s="24"/>
      <c r="H249" s="24"/>
      <c r="I249" s="24"/>
      <c r="J249" s="24"/>
    </row>
    <row r="250" spans="1:10">
      <c r="A250" s="1"/>
      <c r="B250" s="1"/>
      <c r="C250" s="24"/>
      <c r="D250" s="24"/>
      <c r="E250" s="24"/>
      <c r="F250" s="24"/>
      <c r="G250" s="24"/>
      <c r="H250" s="24"/>
      <c r="I250" s="24"/>
      <c r="J250" s="24"/>
    </row>
    <row r="251" spans="1:10">
      <c r="A251" s="1"/>
      <c r="B251" s="1"/>
      <c r="C251" s="24"/>
      <c r="D251" s="24"/>
      <c r="E251" s="24"/>
      <c r="F251" s="24"/>
      <c r="G251" s="24"/>
      <c r="H251" s="24"/>
      <c r="I251" s="24"/>
      <c r="J251" s="24"/>
    </row>
    <row r="252" spans="1:10">
      <c r="A252" s="1"/>
      <c r="B252" s="1"/>
      <c r="C252" s="24"/>
      <c r="D252" s="24"/>
      <c r="E252" s="24"/>
      <c r="F252" s="24"/>
      <c r="G252" s="24"/>
      <c r="H252" s="24"/>
      <c r="I252" s="24"/>
      <c r="J252" s="24"/>
    </row>
    <row r="253" spans="1:10">
      <c r="A253" s="1"/>
      <c r="B253" s="1"/>
      <c r="C253" s="24"/>
      <c r="D253" s="24"/>
      <c r="E253" s="24"/>
      <c r="F253" s="24"/>
      <c r="G253" s="24"/>
      <c r="H253" s="24"/>
      <c r="I253" s="24"/>
      <c r="J253" s="24"/>
    </row>
    <row r="254" spans="1:10">
      <c r="A254" s="1"/>
      <c r="B254" s="1"/>
      <c r="C254" s="24"/>
      <c r="D254" s="24"/>
      <c r="E254" s="24"/>
      <c r="F254" s="24"/>
      <c r="G254" s="24"/>
      <c r="H254" s="24"/>
      <c r="I254" s="24"/>
      <c r="J254" s="24"/>
    </row>
    <row r="255" spans="1:10">
      <c r="A255" s="1"/>
      <c r="B255" s="1"/>
      <c r="C255" s="24"/>
      <c r="D255" s="24"/>
      <c r="E255" s="24"/>
      <c r="F255" s="24"/>
      <c r="G255" s="24"/>
      <c r="H255" s="24"/>
      <c r="I255" s="24"/>
      <c r="J255" s="24"/>
    </row>
    <row r="256" spans="1:10">
      <c r="A256" s="1"/>
      <c r="B256" s="1"/>
      <c r="C256" s="24"/>
      <c r="D256" s="24"/>
      <c r="E256" s="24"/>
      <c r="F256" s="24"/>
      <c r="G256" s="24"/>
      <c r="H256" s="24"/>
      <c r="I256" s="24"/>
      <c r="J256" s="24"/>
    </row>
    <row r="257" spans="1:10">
      <c r="A257" s="1"/>
      <c r="B257" s="1"/>
      <c r="C257" s="24"/>
      <c r="D257" s="24"/>
      <c r="E257" s="24"/>
      <c r="F257" s="24"/>
      <c r="G257" s="24"/>
      <c r="H257" s="24"/>
      <c r="I257" s="24"/>
      <c r="J257" s="24"/>
    </row>
    <row r="258" spans="1:10">
      <c r="A258" s="1"/>
      <c r="B258" s="1"/>
      <c r="C258" s="24"/>
      <c r="D258" s="24"/>
      <c r="E258" s="24"/>
      <c r="F258" s="24"/>
      <c r="G258" s="24"/>
      <c r="H258" s="24"/>
      <c r="I258" s="24"/>
      <c r="J258" s="24"/>
    </row>
    <row r="259" spans="1:10">
      <c r="A259" s="1"/>
      <c r="B259" s="1"/>
      <c r="C259" s="24"/>
      <c r="D259" s="24"/>
      <c r="E259" s="24"/>
      <c r="F259" s="24"/>
      <c r="G259" s="24"/>
      <c r="H259" s="24"/>
      <c r="I259" s="24"/>
      <c r="J259" s="24"/>
    </row>
    <row r="260" spans="1:10">
      <c r="A260" s="1"/>
      <c r="B260" s="1"/>
      <c r="C260" s="24"/>
      <c r="D260" s="24"/>
      <c r="E260" s="24"/>
      <c r="F260" s="24"/>
      <c r="G260" s="24"/>
      <c r="H260" s="24"/>
      <c r="I260" s="24"/>
      <c r="J260" s="24"/>
    </row>
    <row r="261" spans="1:10">
      <c r="A261" s="1"/>
      <c r="B261" s="1"/>
      <c r="C261" s="24"/>
      <c r="D261" s="24"/>
      <c r="E261" s="24"/>
      <c r="F261" s="24"/>
      <c r="G261" s="24"/>
      <c r="H261" s="24"/>
      <c r="I261" s="24"/>
      <c r="J261" s="24"/>
    </row>
    <row r="262" spans="1:10">
      <c r="A262" s="1"/>
      <c r="B262" s="1"/>
      <c r="C262" s="24"/>
      <c r="D262" s="24"/>
      <c r="E262" s="24"/>
      <c r="F262" s="24"/>
      <c r="G262" s="24"/>
      <c r="H262" s="24"/>
      <c r="I262" s="24"/>
      <c r="J262" s="24"/>
    </row>
    <row r="263" spans="1:10">
      <c r="A263" s="1"/>
      <c r="B263" s="1"/>
      <c r="C263" s="24"/>
      <c r="D263" s="24"/>
      <c r="E263" s="24"/>
      <c r="F263" s="24"/>
      <c r="G263" s="24"/>
      <c r="H263" s="24"/>
      <c r="I263" s="24"/>
      <c r="J263" s="24"/>
    </row>
    <row r="264" spans="1:10">
      <c r="A264" s="1"/>
      <c r="B264" s="1"/>
      <c r="C264" s="24"/>
      <c r="D264" s="24"/>
      <c r="E264" s="24"/>
      <c r="F264" s="24"/>
      <c r="G264" s="24"/>
      <c r="H264" s="24"/>
      <c r="I264" s="24"/>
      <c r="J264" s="24"/>
    </row>
    <row r="265" spans="1:10">
      <c r="A265" s="1"/>
      <c r="B265" s="1"/>
      <c r="C265" s="24"/>
      <c r="D265" s="24"/>
      <c r="E265" s="24"/>
      <c r="F265" s="24"/>
      <c r="G265" s="24"/>
      <c r="H265" s="24"/>
      <c r="I265" s="24"/>
      <c r="J265" s="24"/>
    </row>
    <row r="266" spans="1:10">
      <c r="A266" s="1"/>
      <c r="B266" s="1"/>
      <c r="C266" s="24"/>
      <c r="D266" s="24"/>
      <c r="E266" s="24"/>
      <c r="F266" s="24"/>
      <c r="G266" s="24"/>
      <c r="H266" s="24"/>
      <c r="I266" s="24"/>
      <c r="J266" s="24"/>
    </row>
    <row r="267" spans="1:10">
      <c r="A267" s="1"/>
      <c r="B267" s="1"/>
      <c r="C267" s="24"/>
      <c r="D267" s="24"/>
      <c r="E267" s="24"/>
      <c r="F267" s="24"/>
      <c r="G267" s="24"/>
      <c r="H267" s="24"/>
      <c r="I267" s="24"/>
      <c r="J267" s="24"/>
    </row>
    <row r="268" spans="1:10">
      <c r="A268" s="1"/>
      <c r="B268" s="1"/>
      <c r="C268" s="24"/>
      <c r="D268" s="24"/>
      <c r="E268" s="24"/>
      <c r="F268" s="24"/>
      <c r="G268" s="24"/>
      <c r="H268" s="24"/>
      <c r="I268" s="24"/>
      <c r="J268" s="24"/>
    </row>
    <row r="269" spans="1:10">
      <c r="A269" s="1"/>
      <c r="B269" s="1"/>
      <c r="C269" s="24"/>
      <c r="D269" s="24"/>
      <c r="E269" s="24"/>
      <c r="F269" s="24"/>
      <c r="G269" s="24"/>
      <c r="H269" s="24"/>
      <c r="I269" s="24"/>
      <c r="J269" s="24"/>
    </row>
    <row r="270" spans="1:10">
      <c r="A270" s="1"/>
      <c r="B270" s="1"/>
      <c r="C270" s="24"/>
      <c r="D270" s="24"/>
      <c r="E270" s="24"/>
      <c r="F270" s="24"/>
      <c r="G270" s="24"/>
      <c r="H270" s="24"/>
      <c r="I270" s="24"/>
      <c r="J270" s="24"/>
    </row>
    <row r="271" spans="1:10">
      <c r="A271" s="1"/>
      <c r="B271" s="1"/>
      <c r="C271" s="24"/>
      <c r="D271" s="24"/>
      <c r="E271" s="24"/>
      <c r="F271" s="24"/>
      <c r="G271" s="24"/>
      <c r="H271" s="24"/>
      <c r="I271" s="24"/>
      <c r="J271" s="24"/>
    </row>
    <row r="272" spans="1:10">
      <c r="A272" s="1"/>
      <c r="B272" s="1"/>
      <c r="C272" s="24"/>
      <c r="D272" s="24"/>
      <c r="E272" s="24"/>
      <c r="F272" s="24"/>
      <c r="G272" s="24"/>
      <c r="H272" s="24"/>
      <c r="I272" s="24"/>
      <c r="J272" s="24"/>
    </row>
    <row r="273" spans="1:10">
      <c r="A273" s="1"/>
      <c r="B273" s="1"/>
      <c r="C273" s="24"/>
      <c r="D273" s="24"/>
      <c r="E273" s="24"/>
      <c r="F273" s="24"/>
      <c r="G273" s="24"/>
      <c r="H273" s="24"/>
      <c r="I273" s="24"/>
      <c r="J273" s="24"/>
    </row>
    <row r="274" spans="1:10">
      <c r="A274" s="1"/>
      <c r="B274" s="1"/>
      <c r="C274" s="24"/>
      <c r="D274" s="24"/>
      <c r="E274" s="24"/>
      <c r="F274" s="24"/>
      <c r="G274" s="24"/>
      <c r="H274" s="24"/>
      <c r="I274" s="24"/>
      <c r="J274" s="24"/>
    </row>
    <row r="275" spans="1:10">
      <c r="A275" s="1"/>
      <c r="B275" s="1"/>
      <c r="C275" s="24"/>
      <c r="D275" s="24"/>
      <c r="E275" s="24"/>
      <c r="F275" s="24"/>
      <c r="G275" s="24"/>
      <c r="H275" s="24"/>
      <c r="I275" s="24"/>
      <c r="J275" s="24"/>
    </row>
    <row r="276" spans="1:10">
      <c r="A276" s="1"/>
      <c r="B276" s="1"/>
      <c r="C276" s="24"/>
      <c r="D276" s="24"/>
      <c r="E276" s="24"/>
      <c r="F276" s="24"/>
      <c r="G276" s="24"/>
      <c r="H276" s="24"/>
      <c r="I276" s="24"/>
      <c r="J276" s="24"/>
    </row>
    <row r="277" spans="1:10">
      <c r="A277" s="1"/>
      <c r="B277" s="1"/>
      <c r="C277" s="24"/>
      <c r="D277" s="24"/>
      <c r="E277" s="24"/>
      <c r="F277" s="24"/>
      <c r="G277" s="24"/>
      <c r="H277" s="24"/>
      <c r="I277" s="24"/>
      <c r="J277" s="24"/>
    </row>
    <row r="278" spans="1:10">
      <c r="A278" s="1"/>
      <c r="B278" s="1"/>
      <c r="C278" s="24"/>
      <c r="D278" s="24"/>
      <c r="E278" s="24"/>
      <c r="F278" s="24"/>
      <c r="G278" s="24"/>
      <c r="H278" s="24"/>
      <c r="I278" s="24"/>
      <c r="J278" s="24"/>
    </row>
    <row r="279" spans="1:10">
      <c r="A279" s="1"/>
      <c r="B279" s="1"/>
      <c r="C279" s="24"/>
      <c r="D279" s="24"/>
      <c r="E279" s="24"/>
      <c r="F279" s="24"/>
      <c r="G279" s="24"/>
      <c r="H279" s="24"/>
      <c r="I279" s="24"/>
      <c r="J279" s="24"/>
    </row>
    <row r="280" spans="1:10">
      <c r="A280" s="1"/>
      <c r="B280" s="1"/>
      <c r="C280" s="24"/>
      <c r="D280" s="24"/>
      <c r="E280" s="24"/>
      <c r="F280" s="24"/>
      <c r="G280" s="24"/>
      <c r="H280" s="24"/>
      <c r="I280" s="24"/>
      <c r="J280" s="24"/>
    </row>
    <row r="281" spans="1:10">
      <c r="A281" s="1"/>
      <c r="B281" s="1"/>
      <c r="C281" s="24"/>
      <c r="D281" s="24"/>
      <c r="E281" s="24"/>
      <c r="F281" s="24"/>
      <c r="G281" s="24"/>
      <c r="H281" s="24"/>
      <c r="I281" s="24"/>
      <c r="J281" s="24"/>
    </row>
    <row r="282" spans="1:10">
      <c r="A282" s="1"/>
      <c r="B282" s="1"/>
      <c r="C282" s="24"/>
      <c r="D282" s="24"/>
      <c r="E282" s="24"/>
      <c r="F282" s="24"/>
      <c r="G282" s="24"/>
      <c r="H282" s="24"/>
      <c r="I282" s="24"/>
      <c r="J282" s="24"/>
    </row>
    <row r="283" spans="1:10">
      <c r="A283" s="1"/>
      <c r="B283" s="1"/>
      <c r="C283" s="24"/>
      <c r="D283" s="24"/>
      <c r="E283" s="24"/>
      <c r="F283" s="24"/>
      <c r="G283" s="24"/>
      <c r="H283" s="24"/>
      <c r="I283" s="24"/>
      <c r="J283" s="24"/>
    </row>
    <row r="284" spans="1:10">
      <c r="A284" s="1"/>
      <c r="B284" s="1"/>
      <c r="C284" s="24"/>
      <c r="D284" s="24"/>
      <c r="E284" s="24"/>
      <c r="F284" s="24"/>
      <c r="G284" s="24"/>
      <c r="H284" s="24"/>
      <c r="I284" s="24"/>
      <c r="J284" s="24"/>
    </row>
    <row r="285" spans="1:10">
      <c r="A285" s="1"/>
      <c r="B285" s="1"/>
      <c r="C285" s="24"/>
      <c r="D285" s="24"/>
      <c r="E285" s="24"/>
      <c r="F285" s="24"/>
      <c r="G285" s="24"/>
      <c r="H285" s="24"/>
      <c r="I285" s="24"/>
      <c r="J285" s="24"/>
    </row>
    <row r="286" spans="1:10">
      <c r="A286" s="1"/>
      <c r="B286" s="1"/>
      <c r="C286" s="24"/>
      <c r="D286" s="24"/>
      <c r="E286" s="24"/>
      <c r="F286" s="24"/>
      <c r="G286" s="24"/>
      <c r="H286" s="24"/>
      <c r="I286" s="24"/>
      <c r="J286" s="24"/>
    </row>
    <row r="287" spans="1:10">
      <c r="A287" s="1"/>
      <c r="B287" s="1"/>
      <c r="C287" s="24"/>
      <c r="D287" s="24"/>
      <c r="E287" s="24"/>
      <c r="F287" s="24"/>
      <c r="G287" s="24"/>
      <c r="H287" s="24"/>
      <c r="I287" s="24"/>
      <c r="J287" s="24"/>
    </row>
    <row r="288" spans="1:10">
      <c r="A288" s="1"/>
      <c r="B288" s="1"/>
      <c r="C288" s="24"/>
      <c r="D288" s="24"/>
      <c r="E288" s="24"/>
      <c r="F288" s="24"/>
      <c r="G288" s="24"/>
      <c r="H288" s="24"/>
      <c r="I288" s="24"/>
      <c r="J288" s="24"/>
    </row>
    <row r="289" spans="1:10">
      <c r="A289" s="1"/>
      <c r="B289" s="1"/>
      <c r="C289" s="24"/>
      <c r="D289" s="24"/>
      <c r="E289" s="24"/>
      <c r="F289" s="24"/>
      <c r="G289" s="24"/>
      <c r="H289" s="24"/>
      <c r="I289" s="24"/>
      <c r="J289" s="24"/>
    </row>
    <row r="290" spans="1:10">
      <c r="A290" s="1"/>
      <c r="B290" s="1"/>
      <c r="C290" s="24"/>
      <c r="D290" s="24"/>
      <c r="E290" s="24"/>
      <c r="F290" s="24"/>
      <c r="G290" s="24"/>
      <c r="H290" s="24"/>
      <c r="I290" s="24"/>
      <c r="J290" s="24"/>
    </row>
    <row r="291" spans="1:10">
      <c r="A291" s="1"/>
      <c r="B291" s="1"/>
      <c r="C291" s="24"/>
      <c r="D291" s="24"/>
      <c r="E291" s="24"/>
      <c r="F291" s="24"/>
      <c r="G291" s="24"/>
      <c r="H291" s="24"/>
      <c r="I291" s="24"/>
      <c r="J291" s="24"/>
    </row>
    <row r="292" spans="1:10">
      <c r="A292" s="1"/>
      <c r="B292" s="1"/>
      <c r="C292" s="24"/>
      <c r="D292" s="24"/>
      <c r="E292" s="24"/>
      <c r="F292" s="24"/>
      <c r="G292" s="24"/>
      <c r="H292" s="24"/>
      <c r="I292" s="24"/>
      <c r="J292" s="24"/>
    </row>
    <row r="293" spans="1:10">
      <c r="A293" s="1"/>
      <c r="B293" s="1"/>
      <c r="C293" s="24"/>
      <c r="D293" s="24"/>
      <c r="E293" s="24"/>
      <c r="F293" s="24"/>
      <c r="G293" s="24"/>
      <c r="H293" s="24"/>
      <c r="I293" s="24"/>
      <c r="J293" s="24"/>
    </row>
    <row r="294" spans="1:10">
      <c r="A294" s="1"/>
      <c r="B294" s="1"/>
      <c r="C294" s="24"/>
      <c r="D294" s="24"/>
      <c r="E294" s="24"/>
      <c r="F294" s="24"/>
      <c r="G294" s="24"/>
      <c r="H294" s="24"/>
      <c r="I294" s="24"/>
      <c r="J294" s="24"/>
    </row>
    <row r="295" spans="1:10">
      <c r="A295" s="1"/>
      <c r="B295" s="1"/>
      <c r="C295" s="24"/>
      <c r="D295" s="24"/>
      <c r="E295" s="24"/>
      <c r="F295" s="24"/>
      <c r="G295" s="24"/>
      <c r="H295" s="24"/>
      <c r="I295" s="24"/>
      <c r="J295" s="24"/>
    </row>
    <row r="296" spans="1:10">
      <c r="A296" s="1"/>
      <c r="B296" s="1"/>
      <c r="C296" s="24"/>
      <c r="D296" s="24"/>
      <c r="E296" s="24"/>
      <c r="F296" s="24"/>
      <c r="G296" s="24"/>
      <c r="H296" s="24"/>
      <c r="I296" s="24"/>
      <c r="J296" s="24"/>
    </row>
    <row r="297" spans="1:10">
      <c r="A297" s="1"/>
      <c r="B297" s="1"/>
      <c r="C297" s="24"/>
      <c r="D297" s="24"/>
      <c r="E297" s="24"/>
      <c r="F297" s="24"/>
      <c r="G297" s="24"/>
      <c r="H297" s="24"/>
      <c r="I297" s="24"/>
      <c r="J297" s="24"/>
    </row>
    <row r="298" spans="1:10">
      <c r="A298" s="1"/>
      <c r="B298" s="1"/>
      <c r="C298" s="24"/>
      <c r="D298" s="24"/>
      <c r="E298" s="24"/>
      <c r="F298" s="24"/>
      <c r="G298" s="24"/>
      <c r="H298" s="24"/>
      <c r="I298" s="24"/>
      <c r="J298" s="24"/>
    </row>
    <row r="299" spans="1:10">
      <c r="A299" s="1"/>
      <c r="B299" s="1"/>
      <c r="C299" s="24"/>
      <c r="D299" s="24"/>
      <c r="E299" s="24"/>
      <c r="F299" s="24"/>
      <c r="G299" s="24"/>
      <c r="H299" s="24"/>
      <c r="I299" s="24"/>
      <c r="J299" s="24"/>
    </row>
    <row r="300" spans="1:10">
      <c r="A300" s="1"/>
      <c r="B300" s="1"/>
      <c r="C300" s="24"/>
      <c r="D300" s="24"/>
      <c r="E300" s="24"/>
      <c r="F300" s="24"/>
      <c r="G300" s="24"/>
      <c r="H300" s="24"/>
      <c r="I300" s="24"/>
      <c r="J300" s="24"/>
    </row>
    <row r="301" spans="1:10">
      <c r="A301" s="1"/>
      <c r="B301" s="1"/>
      <c r="C301" s="24"/>
      <c r="D301" s="24"/>
      <c r="E301" s="24"/>
      <c r="F301" s="24"/>
      <c r="G301" s="24"/>
      <c r="H301" s="24"/>
      <c r="I301" s="24"/>
      <c r="J301" s="24"/>
    </row>
    <row r="302" spans="1:10">
      <c r="A302" s="1"/>
      <c r="B302" s="1"/>
      <c r="C302" s="24"/>
      <c r="D302" s="24"/>
      <c r="E302" s="24"/>
      <c r="F302" s="24"/>
      <c r="G302" s="24"/>
      <c r="H302" s="24"/>
      <c r="I302" s="24"/>
      <c r="J302" s="24"/>
    </row>
    <row r="303" spans="1:10">
      <c r="A303" s="1"/>
      <c r="B303" s="1"/>
      <c r="C303" s="24"/>
      <c r="D303" s="24"/>
      <c r="E303" s="24"/>
      <c r="F303" s="24"/>
      <c r="G303" s="24"/>
      <c r="H303" s="24"/>
      <c r="I303" s="24"/>
      <c r="J303" s="24"/>
    </row>
    <row r="304" spans="1:10">
      <c r="A304" s="1"/>
      <c r="B304" s="1"/>
      <c r="C304" s="24"/>
      <c r="D304" s="24"/>
      <c r="E304" s="24"/>
      <c r="F304" s="24"/>
      <c r="G304" s="24"/>
      <c r="H304" s="24"/>
      <c r="I304" s="24"/>
      <c r="J304" s="24"/>
    </row>
    <row r="305" spans="1:10">
      <c r="A305" s="1"/>
      <c r="B305" s="1"/>
      <c r="C305" s="24"/>
      <c r="D305" s="24"/>
      <c r="E305" s="24"/>
      <c r="F305" s="24"/>
      <c r="G305" s="24"/>
      <c r="H305" s="24"/>
      <c r="I305" s="24"/>
      <c r="J305" s="24"/>
    </row>
    <row r="306" spans="1:10">
      <c r="A306" s="1"/>
      <c r="B306" s="1"/>
      <c r="C306" s="24"/>
      <c r="D306" s="24"/>
      <c r="E306" s="24"/>
      <c r="F306" s="24"/>
      <c r="G306" s="24"/>
      <c r="H306" s="24"/>
      <c r="I306" s="24"/>
      <c r="J306" s="24"/>
    </row>
    <row r="307" spans="1:10">
      <c r="A307" s="1"/>
      <c r="B307" s="1"/>
      <c r="C307" s="24"/>
      <c r="D307" s="24"/>
      <c r="E307" s="24"/>
      <c r="F307" s="24"/>
      <c r="G307" s="24"/>
      <c r="H307" s="24"/>
      <c r="I307" s="24"/>
      <c r="J307" s="24"/>
    </row>
    <row r="308" spans="1:10">
      <c r="A308" s="1"/>
      <c r="B308" s="1"/>
      <c r="C308" s="24"/>
      <c r="D308" s="24"/>
      <c r="E308" s="24"/>
      <c r="F308" s="24"/>
      <c r="G308" s="24"/>
      <c r="H308" s="24"/>
      <c r="I308" s="24"/>
      <c r="J308" s="24"/>
    </row>
    <row r="309" spans="1:10">
      <c r="A309" s="1"/>
      <c r="B309" s="1"/>
      <c r="C309" s="24"/>
      <c r="D309" s="24"/>
      <c r="E309" s="24"/>
      <c r="F309" s="24"/>
      <c r="G309" s="24"/>
      <c r="H309" s="24"/>
      <c r="I309" s="24"/>
      <c r="J309" s="24"/>
    </row>
    <row r="310" spans="1:10">
      <c r="A310" s="1"/>
      <c r="B310" s="1"/>
      <c r="C310" s="24"/>
      <c r="D310" s="24"/>
      <c r="E310" s="24"/>
      <c r="F310" s="24"/>
      <c r="G310" s="24"/>
      <c r="H310" s="24"/>
      <c r="I310" s="24"/>
      <c r="J310" s="24"/>
    </row>
    <row r="311" spans="1:10">
      <c r="A311" s="1"/>
      <c r="B311" s="1"/>
      <c r="C311" s="24"/>
      <c r="D311" s="24"/>
      <c r="E311" s="24"/>
      <c r="F311" s="24"/>
      <c r="G311" s="24"/>
      <c r="H311" s="24"/>
      <c r="I311" s="24"/>
      <c r="J311" s="24"/>
    </row>
    <row r="312" spans="1:10">
      <c r="A312" s="1"/>
      <c r="B312" s="1"/>
      <c r="C312" s="24"/>
      <c r="D312" s="24"/>
      <c r="E312" s="24"/>
      <c r="F312" s="24"/>
      <c r="G312" s="24"/>
      <c r="H312" s="24"/>
      <c r="I312" s="24"/>
      <c r="J312" s="24"/>
    </row>
    <row r="313" spans="1:10">
      <c r="A313" s="1"/>
      <c r="B313" s="1"/>
      <c r="C313" s="24"/>
      <c r="D313" s="24"/>
      <c r="E313" s="24"/>
      <c r="F313" s="24"/>
      <c r="G313" s="24"/>
      <c r="H313" s="24"/>
      <c r="I313" s="24"/>
      <c r="J313" s="24"/>
    </row>
    <row r="314" spans="1:10">
      <c r="A314" s="1"/>
      <c r="B314" s="1"/>
      <c r="C314" s="24"/>
      <c r="D314" s="24"/>
      <c r="E314" s="24"/>
      <c r="F314" s="24"/>
      <c r="G314" s="24"/>
      <c r="H314" s="24"/>
      <c r="I314" s="24"/>
      <c r="J314" s="24"/>
    </row>
    <row r="315" spans="1:10">
      <c r="A315" s="1"/>
      <c r="B315" s="1"/>
      <c r="C315" s="24"/>
      <c r="D315" s="24"/>
      <c r="E315" s="24"/>
      <c r="F315" s="24"/>
      <c r="G315" s="24"/>
      <c r="H315" s="24"/>
      <c r="I315" s="24"/>
      <c r="J315" s="24"/>
    </row>
    <row r="316" spans="1:10">
      <c r="A316" s="1"/>
      <c r="B316" s="1"/>
      <c r="C316" s="24"/>
      <c r="D316" s="24"/>
      <c r="E316" s="24"/>
      <c r="F316" s="24"/>
      <c r="G316" s="24"/>
      <c r="H316" s="24"/>
      <c r="I316" s="24"/>
      <c r="J316" s="24"/>
    </row>
    <row r="317" spans="1:10">
      <c r="A317" s="1"/>
      <c r="B317" s="1"/>
      <c r="C317" s="24"/>
      <c r="D317" s="24"/>
      <c r="E317" s="24"/>
      <c r="F317" s="24"/>
      <c r="G317" s="24"/>
      <c r="H317" s="24"/>
      <c r="I317" s="24"/>
      <c r="J317" s="24"/>
    </row>
    <row r="318" spans="1:10">
      <c r="A318" s="1"/>
      <c r="B318" s="1"/>
      <c r="C318" s="24"/>
      <c r="D318" s="24"/>
      <c r="E318" s="24"/>
      <c r="F318" s="24"/>
      <c r="G318" s="24"/>
      <c r="H318" s="24"/>
      <c r="I318" s="24"/>
      <c r="J318" s="24"/>
    </row>
    <row r="319" spans="1:10">
      <c r="A319" s="1"/>
      <c r="B319" s="1"/>
      <c r="C319" s="24"/>
      <c r="D319" s="24"/>
      <c r="E319" s="24"/>
      <c r="F319" s="24"/>
      <c r="G319" s="24"/>
      <c r="H319" s="24"/>
      <c r="I319" s="24"/>
      <c r="J319" s="24"/>
    </row>
    <row r="320" spans="1:10">
      <c r="A320" s="1"/>
      <c r="B320" s="1"/>
      <c r="C320" s="24"/>
      <c r="D320" s="24"/>
      <c r="E320" s="24"/>
      <c r="F320" s="24"/>
      <c r="G320" s="24"/>
      <c r="H320" s="24"/>
      <c r="I320" s="24"/>
      <c r="J320" s="24"/>
    </row>
    <row r="321" spans="1:10">
      <c r="A321" s="1"/>
      <c r="B321" s="1"/>
      <c r="C321" s="24"/>
      <c r="D321" s="24"/>
      <c r="E321" s="24"/>
      <c r="F321" s="24"/>
      <c r="G321" s="24"/>
      <c r="H321" s="24"/>
      <c r="I321" s="24"/>
      <c r="J321" s="24"/>
    </row>
    <row r="322" spans="1:10">
      <c r="A322" s="1"/>
      <c r="B322" s="1"/>
      <c r="C322" s="24"/>
      <c r="D322" s="24"/>
      <c r="E322" s="24"/>
      <c r="F322" s="24"/>
      <c r="G322" s="24"/>
      <c r="H322" s="24"/>
      <c r="I322" s="24"/>
      <c r="J322" s="24"/>
    </row>
    <row r="323" spans="1:10">
      <c r="A323" s="1"/>
      <c r="B323" s="1"/>
      <c r="C323" s="24"/>
      <c r="D323" s="24"/>
      <c r="E323" s="24"/>
      <c r="F323" s="24"/>
      <c r="G323" s="24"/>
      <c r="H323" s="24"/>
      <c r="I323" s="24"/>
      <c r="J323" s="24"/>
    </row>
    <row r="324" spans="1:10">
      <c r="A324" s="1"/>
      <c r="B324" s="1"/>
      <c r="C324" s="24"/>
      <c r="D324" s="24"/>
      <c r="E324" s="24"/>
      <c r="F324" s="24"/>
      <c r="G324" s="24"/>
      <c r="H324" s="24"/>
      <c r="I324" s="24"/>
      <c r="J324" s="24"/>
    </row>
    <row r="325" spans="1:10">
      <c r="A325" s="1"/>
      <c r="B325" s="1"/>
      <c r="C325" s="24"/>
      <c r="D325" s="24"/>
      <c r="E325" s="24"/>
      <c r="F325" s="24"/>
      <c r="G325" s="24"/>
      <c r="H325" s="24"/>
      <c r="I325" s="24"/>
      <c r="J325" s="24"/>
    </row>
    <row r="326" spans="1:10">
      <c r="A326" s="1"/>
      <c r="B326" s="1"/>
      <c r="C326" s="24"/>
      <c r="D326" s="24"/>
      <c r="E326" s="24"/>
      <c r="F326" s="24"/>
      <c r="G326" s="24"/>
      <c r="H326" s="24"/>
      <c r="I326" s="24"/>
      <c r="J326" s="24"/>
    </row>
    <row r="327" spans="1:10">
      <c r="A327" s="1"/>
      <c r="B327" s="1"/>
      <c r="C327" s="24"/>
      <c r="D327" s="24"/>
      <c r="E327" s="24"/>
      <c r="F327" s="24"/>
      <c r="G327" s="24"/>
      <c r="H327" s="24"/>
      <c r="I327" s="24"/>
      <c r="J327" s="24"/>
    </row>
    <row r="328" spans="1:10">
      <c r="A328" s="1"/>
      <c r="B328" s="1"/>
      <c r="C328" s="24"/>
      <c r="D328" s="24"/>
      <c r="E328" s="24"/>
      <c r="F328" s="24"/>
      <c r="G328" s="24"/>
      <c r="H328" s="24"/>
      <c r="I328" s="24"/>
      <c r="J328" s="24"/>
    </row>
    <row r="329" spans="1:10">
      <c r="A329" s="1"/>
      <c r="B329" s="1"/>
      <c r="C329" s="24"/>
      <c r="D329" s="24"/>
      <c r="E329" s="24"/>
      <c r="F329" s="24"/>
      <c r="G329" s="24"/>
      <c r="H329" s="24"/>
      <c r="I329" s="24"/>
      <c r="J329" s="24"/>
    </row>
    <row r="330" spans="1:10">
      <c r="A330" s="1"/>
      <c r="B330" s="1"/>
      <c r="C330" s="24"/>
      <c r="D330" s="24"/>
      <c r="E330" s="24"/>
      <c r="F330" s="24"/>
      <c r="G330" s="24"/>
      <c r="H330" s="24"/>
      <c r="I330" s="24"/>
      <c r="J330" s="24"/>
    </row>
    <row r="331" spans="1:10">
      <c r="A331" s="1"/>
      <c r="B331" s="1"/>
      <c r="C331" s="24"/>
      <c r="D331" s="24"/>
      <c r="E331" s="24"/>
      <c r="F331" s="24"/>
      <c r="G331" s="24"/>
      <c r="H331" s="24"/>
      <c r="I331" s="24"/>
      <c r="J331" s="24"/>
    </row>
    <row r="332" spans="1:10">
      <c r="A332" s="1"/>
      <c r="B332" s="1"/>
      <c r="C332" s="24"/>
      <c r="D332" s="24"/>
      <c r="E332" s="24"/>
      <c r="F332" s="24"/>
      <c r="G332" s="24"/>
      <c r="H332" s="24"/>
      <c r="I332" s="24"/>
      <c r="J332" s="24"/>
    </row>
    <row r="333" spans="1:10">
      <c r="A333" s="1"/>
      <c r="B333" s="1"/>
      <c r="C333" s="24"/>
      <c r="D333" s="24"/>
      <c r="E333" s="24"/>
      <c r="F333" s="24"/>
      <c r="G333" s="24"/>
      <c r="H333" s="24"/>
      <c r="I333" s="24"/>
      <c r="J333" s="24"/>
    </row>
    <row r="334" spans="1:10">
      <c r="A334" s="1"/>
      <c r="B334" s="1"/>
      <c r="C334" s="24"/>
      <c r="D334" s="24"/>
      <c r="E334" s="24"/>
      <c r="F334" s="24"/>
      <c r="G334" s="24"/>
      <c r="H334" s="24"/>
      <c r="I334" s="24"/>
      <c r="J334" s="24"/>
    </row>
    <row r="335" spans="1:10">
      <c r="A335" s="1"/>
      <c r="B335" s="1"/>
      <c r="C335" s="24"/>
      <c r="D335" s="24"/>
      <c r="E335" s="24"/>
      <c r="F335" s="24"/>
      <c r="G335" s="24"/>
      <c r="H335" s="24"/>
      <c r="I335" s="24"/>
      <c r="J335" s="24"/>
    </row>
    <row r="336" spans="1:10">
      <c r="A336" s="1"/>
      <c r="B336" s="1"/>
      <c r="C336" s="24"/>
      <c r="D336" s="24"/>
      <c r="E336" s="24"/>
      <c r="F336" s="24"/>
      <c r="G336" s="24"/>
      <c r="H336" s="24"/>
      <c r="I336" s="24"/>
      <c r="J336" s="24"/>
    </row>
    <row r="337" spans="1:10">
      <c r="A337" s="1"/>
      <c r="B337" s="1"/>
      <c r="C337" s="24"/>
      <c r="D337" s="24"/>
      <c r="E337" s="24"/>
      <c r="F337" s="24"/>
      <c r="G337" s="24"/>
      <c r="H337" s="24"/>
      <c r="I337" s="24"/>
      <c r="J337" s="24"/>
    </row>
    <row r="338" spans="1:10">
      <c r="A338" s="1"/>
      <c r="B338" s="1"/>
      <c r="C338" s="24"/>
      <c r="D338" s="24"/>
      <c r="E338" s="24"/>
      <c r="F338" s="24"/>
      <c r="G338" s="24"/>
      <c r="H338" s="24"/>
      <c r="I338" s="24"/>
      <c r="J338" s="24"/>
    </row>
  </sheetData>
  <mergeCells count="3">
    <mergeCell ref="E9:F9"/>
    <mergeCell ref="G9:I9"/>
    <mergeCell ref="J9:N9"/>
  </mergeCells>
  <hyperlinks>
    <hyperlink ref="A134" r:id="rId1" display="mailto:data@unicef.org"/>
  </hyperlinks>
  <pageMargins left="0.3" right="0.3" top="0.3" bottom="0.3" header="0.3" footer="0.3"/>
  <pageSetup scale="79" orientation="landscape" r:id="rId2"/>
  <headerFooter>
    <oddHeader>&amp;R&amp;Pof &amp;N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ITN_preg women</vt:lpstr>
      <vt:lpstr>'ITN_preg women'!Print_Area</vt:lpstr>
      <vt:lpstr>'ITN_preg women'!Print_Titles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Carvajal</dc:creator>
  <cp:lastModifiedBy>Administrator</cp:lastModifiedBy>
  <cp:lastPrinted>2017-02-08T23:08:16Z</cp:lastPrinted>
  <dcterms:created xsi:type="dcterms:W3CDTF">2016-04-06T17:14:44Z</dcterms:created>
  <dcterms:modified xsi:type="dcterms:W3CDTF">2018-02-22T12:35:59Z</dcterms:modified>
</cp:coreProperties>
</file>